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835" tabRatio="916" firstSheet="3" activeTab="10"/>
  </bookViews>
  <sheets>
    <sheet name="девочки 1-2 класс" sheetId="1" r:id="rId1"/>
    <sheet name="мальчики 1-2 класс" sheetId="2" r:id="rId2"/>
    <sheet name="Девочки 3-4 класс" sheetId="3" r:id="rId3"/>
    <sheet name="мальчики 3-4 класс" sheetId="4" r:id="rId4"/>
    <sheet name="девушки 5-6" sheetId="5" r:id="rId5"/>
    <sheet name="юноши 5-6" sheetId="6" r:id="rId6"/>
    <sheet name="девушки 7-9" sheetId="7" r:id="rId7"/>
    <sheet name="юноши 7-9" sheetId="8" r:id="rId8"/>
    <sheet name="команда" sheetId="9" r:id="rId9"/>
    <sheet name="зарница" sheetId="10" r:id="rId10"/>
    <sheet name="общая" sheetId="11" r:id="rId11"/>
  </sheets>
  <definedNames/>
  <calcPr fullCalcOnLoad="1"/>
</workbook>
</file>

<file path=xl/sharedStrings.xml><?xml version="1.0" encoding="utf-8"?>
<sst xmlns="http://schemas.openxmlformats.org/spreadsheetml/2006/main" count="1201" uniqueCount="366">
  <si>
    <t>№</t>
  </si>
  <si>
    <t>Фамилия Имя</t>
  </si>
  <si>
    <t>Школа</t>
  </si>
  <si>
    <t>Класс</t>
  </si>
  <si>
    <t>результат</t>
  </si>
  <si>
    <t>место</t>
  </si>
  <si>
    <t>Соревнований по плаванию 19.04.12</t>
  </si>
  <si>
    <t>Мальчики 1 класс                                                     Дистанция 12,5 м</t>
  </si>
  <si>
    <t>Дюпин Илья</t>
  </si>
  <si>
    <t>1а</t>
  </si>
  <si>
    <t>Спирин Михаил</t>
  </si>
  <si>
    <t>1г</t>
  </si>
  <si>
    <t>Алексеев Илья</t>
  </si>
  <si>
    <t>Басалгин Александр</t>
  </si>
  <si>
    <t>1в</t>
  </si>
  <si>
    <t>Задворных Андрей</t>
  </si>
  <si>
    <t>Хафизов Роман</t>
  </si>
  <si>
    <t>Михаметсафин Руслан</t>
  </si>
  <si>
    <t>1б</t>
  </si>
  <si>
    <t>Шакиров Егор</t>
  </si>
  <si>
    <t>Матвеев Кирилл</t>
  </si>
  <si>
    <t>Гаврилов Денис</t>
  </si>
  <si>
    <t>Балдин Сергей</t>
  </si>
  <si>
    <t>Сидоров Никита</t>
  </si>
  <si>
    <t>Карагодин Егор</t>
  </si>
  <si>
    <t>Капитинский Александр</t>
  </si>
  <si>
    <t>Толмачев Никита</t>
  </si>
  <si>
    <t>Голик Данила</t>
  </si>
  <si>
    <t>Азанов Андрей</t>
  </si>
  <si>
    <t>Бакулин Богдан</t>
  </si>
  <si>
    <t>Иванов Данил</t>
  </si>
  <si>
    <t>надежда</t>
  </si>
  <si>
    <t>Ляжков Данил</t>
  </si>
  <si>
    <t>Киселев Кирилл</t>
  </si>
  <si>
    <t>Ознобихин Максим</t>
  </si>
  <si>
    <t>Щелконогов Владислав</t>
  </si>
  <si>
    <t>Ковалев Иван</t>
  </si>
  <si>
    <t>д\с</t>
  </si>
  <si>
    <t>Зобнин Никита</t>
  </si>
  <si>
    <t>П Р О Т О К О Л</t>
  </si>
  <si>
    <t>I</t>
  </si>
  <si>
    <t>II</t>
  </si>
  <si>
    <t>III</t>
  </si>
  <si>
    <t>н\з</t>
  </si>
  <si>
    <t>Гл. Судья соревнований</t>
  </si>
  <si>
    <t>судья соревнований</t>
  </si>
  <si>
    <t>И.Р. Мажитова</t>
  </si>
  <si>
    <t>А.И. Пальчун</t>
  </si>
  <si>
    <t>Мальчики 2 класс                                                     Дистанция 12,5 м</t>
  </si>
  <si>
    <t>Торсунов Иван</t>
  </si>
  <si>
    <t>2б</t>
  </si>
  <si>
    <t>Дзюбин Никита</t>
  </si>
  <si>
    <t>2а</t>
  </si>
  <si>
    <t>Нечаев Максим</t>
  </si>
  <si>
    <t>2в</t>
  </si>
  <si>
    <t>Дресвянников Никита</t>
  </si>
  <si>
    <t>Белов Александр</t>
  </si>
  <si>
    <t>Сидоров Антон</t>
  </si>
  <si>
    <t>Кручинин Александр</t>
  </si>
  <si>
    <t>Фазлыханов Максим</t>
  </si>
  <si>
    <t>Нуртдинов Алексей</t>
  </si>
  <si>
    <t>Чекулаев Дмитрий</t>
  </si>
  <si>
    <t>Ватлин Антон</t>
  </si>
  <si>
    <t>Шипицин Максим</t>
  </si>
  <si>
    <t>Рычков Павел</t>
  </si>
  <si>
    <t>2г</t>
  </si>
  <si>
    <t>Чекулин Максим</t>
  </si>
  <si>
    <t>Протасов Сергей</t>
  </si>
  <si>
    <t>Карасев Дмитрий</t>
  </si>
  <si>
    <t>Поспелов Владислав</t>
  </si>
  <si>
    <t>Ноздрин Максим</t>
  </si>
  <si>
    <t>Щекотов Павел</t>
  </si>
  <si>
    <t>Шайдулин Александр</t>
  </si>
  <si>
    <t>н/з</t>
  </si>
  <si>
    <t>Судья соревнований</t>
  </si>
  <si>
    <t>Секретарь соревнований</t>
  </si>
  <si>
    <t>Е.Л. Садовникова</t>
  </si>
  <si>
    <t>Тарасов Владимир</t>
  </si>
  <si>
    <t>Артемьев Сергей</t>
  </si>
  <si>
    <t>Качковский Дмитрий</t>
  </si>
  <si>
    <t>Дата проведения:</t>
  </si>
  <si>
    <t>Старт:</t>
  </si>
  <si>
    <t>стиль:           вольный</t>
  </si>
  <si>
    <t xml:space="preserve">лично-командного первенства по плаванию в рамках программы </t>
  </si>
  <si>
    <t>"Школа - территория здоровья" среди учащихся 1-2 классов</t>
  </si>
  <si>
    <t>дистанция:        12,5 м</t>
  </si>
  <si>
    <t>19.04.2012 г.</t>
  </si>
  <si>
    <t>участники:     мальчики</t>
  </si>
  <si>
    <t>Девочки 1 класс                                                     Дистанция 12,5 м</t>
  </si>
  <si>
    <t>Кадочникова Алиса</t>
  </si>
  <si>
    <t>Васева Юлия</t>
  </si>
  <si>
    <t>Телеусова Дарья</t>
  </si>
  <si>
    <t>Строчкова Анна</t>
  </si>
  <si>
    <t>Горохова Дарья</t>
  </si>
  <si>
    <t>Васильева Полина</t>
  </si>
  <si>
    <t>Князева Дарья</t>
  </si>
  <si>
    <t>Рябичева Анастасия</t>
  </si>
  <si>
    <t>Цгоева Валерия</t>
  </si>
  <si>
    <t>Цигора Дарья</t>
  </si>
  <si>
    <t>Красильникова Влада</t>
  </si>
  <si>
    <t>Куфлей Софья</t>
  </si>
  <si>
    <t>Артеева Арина</t>
  </si>
  <si>
    <t>Данилова Софья</t>
  </si>
  <si>
    <t>Пантелеева Полина</t>
  </si>
  <si>
    <t>Галкина Дарья</t>
  </si>
  <si>
    <t>Свистунова Диана</t>
  </si>
  <si>
    <t>Трубина Дарья</t>
  </si>
  <si>
    <t>Попова Анна</t>
  </si>
  <si>
    <t>Якубова Алина</t>
  </si>
  <si>
    <t>Девочки 2 класс                                                     Дистанция 12,5 м</t>
  </si>
  <si>
    <t>Дмитришина Дарья</t>
  </si>
  <si>
    <t>Киселева Екатерина</t>
  </si>
  <si>
    <t>Захарова Виктория</t>
  </si>
  <si>
    <t>Саитова Альбина</t>
  </si>
  <si>
    <t>Мазлова Алина</t>
  </si>
  <si>
    <t>Чуракова Анна</t>
  </si>
  <si>
    <t>Чернокова Мария</t>
  </si>
  <si>
    <t>Лесных Светлана</t>
  </si>
  <si>
    <t>Мингазова Анна</t>
  </si>
  <si>
    <t>Сычкова София</t>
  </si>
  <si>
    <t>Пермякова Марина</t>
  </si>
  <si>
    <t>Шарипова Валерия</t>
  </si>
  <si>
    <t>Иванова Мария</t>
  </si>
  <si>
    <t>Бассейн МБУ СОК "Русь"</t>
  </si>
  <si>
    <t>Девочки 3 класс                                                     Дистанция 25 м</t>
  </si>
  <si>
    <t>Чебакова Екатерина</t>
  </si>
  <si>
    <t>3б</t>
  </si>
  <si>
    <t>Хайруллина Полина</t>
  </si>
  <si>
    <t>3а</t>
  </si>
  <si>
    <t xml:space="preserve">Колотилина Алина </t>
  </si>
  <si>
    <t>Денисова Дарья</t>
  </si>
  <si>
    <t>Червоткина Анастасия</t>
  </si>
  <si>
    <t>Соболева Юлия</t>
  </si>
  <si>
    <t xml:space="preserve">Черепанова Ирина </t>
  </si>
  <si>
    <t>Шагапова Валерия</t>
  </si>
  <si>
    <t>3в</t>
  </si>
  <si>
    <t>Грицишина Екатерина</t>
  </si>
  <si>
    <t>Полетаева Кристина</t>
  </si>
  <si>
    <t>-</t>
  </si>
  <si>
    <t>Бермес Дарья</t>
  </si>
  <si>
    <t>Багаутдинова Дарина</t>
  </si>
  <si>
    <t>Патрушева Елена</t>
  </si>
  <si>
    <t>Тарасова Елена</t>
  </si>
  <si>
    <t>Шаклеина Татьяна</t>
  </si>
  <si>
    <t>Кобелева Мария</t>
  </si>
  <si>
    <t>Брант Валерия</t>
  </si>
  <si>
    <t>Деменева Анастасия</t>
  </si>
  <si>
    <t>Шакирова Анастасия</t>
  </si>
  <si>
    <t>Нурдинова Полина</t>
  </si>
  <si>
    <t>Шарофеева Диана</t>
  </si>
  <si>
    <t>Девочки 4 класс                                                     Дистанция 25 м</t>
  </si>
  <si>
    <t>Исламова Кристина</t>
  </si>
  <si>
    <t>4а</t>
  </si>
  <si>
    <t>Мальчикова Юлия</t>
  </si>
  <si>
    <t>4б</t>
  </si>
  <si>
    <t>Аркилова Александра</t>
  </si>
  <si>
    <t>Сибилева Дарья</t>
  </si>
  <si>
    <t>Протасова Анастасия</t>
  </si>
  <si>
    <t>4в</t>
  </si>
  <si>
    <t>Лутай Полина</t>
  </si>
  <si>
    <t>Тараскина Наталья</t>
  </si>
  <si>
    <t>Яковлева Дарья</t>
  </si>
  <si>
    <t>Тутрюмова Дарья</t>
  </si>
  <si>
    <t>Левина Екатерина</t>
  </si>
  <si>
    <t>Багданова Елена</t>
  </si>
  <si>
    <t>Ерошенко Елизавета</t>
  </si>
  <si>
    <t>Шабанова Ольга</t>
  </si>
  <si>
    <t>Барсукова Полина</t>
  </si>
  <si>
    <t>Оборина Дарья</t>
  </si>
  <si>
    <t>Ноговицына Ева</t>
  </si>
  <si>
    <t>Прусакова Вероника</t>
  </si>
  <si>
    <t>20.04.2012 г.</t>
  </si>
  <si>
    <t>участники:     девочки</t>
  </si>
  <si>
    <t>дистанция:        25 м</t>
  </si>
  <si>
    <t>"Школа - территория здоровья" среди учащихся 3-4 классов</t>
  </si>
  <si>
    <t>Мальчики 3 класс                                                     Дистанция 25 м</t>
  </si>
  <si>
    <t>Лебедев Дмитрий</t>
  </si>
  <si>
    <t>Казаков Семён</t>
  </si>
  <si>
    <t>Вохмин Михаил</t>
  </si>
  <si>
    <t>Блохин Даниил</t>
  </si>
  <si>
    <t>Смирнов Дмитрий</t>
  </si>
  <si>
    <t>Миннувалеев Ильдар</t>
  </si>
  <si>
    <t>Давлетов Эдгар</t>
  </si>
  <si>
    <t>Зубайдов Данил</t>
  </si>
  <si>
    <t>3г</t>
  </si>
  <si>
    <t>Савельев Владимер</t>
  </si>
  <si>
    <t>Меренков Андрей</t>
  </si>
  <si>
    <t>Паршаков Данил</t>
  </si>
  <si>
    <t>Гетте Владимер</t>
  </si>
  <si>
    <t>Еске Вячеслав</t>
  </si>
  <si>
    <t>Ульянцев Никита</t>
  </si>
  <si>
    <t>Чкалов Егор</t>
  </si>
  <si>
    <t>Дряглев Илья</t>
  </si>
  <si>
    <t>Пепеляев Никита</t>
  </si>
  <si>
    <t>Заварухин Данил</t>
  </si>
  <si>
    <t>Копыл Александр</t>
  </si>
  <si>
    <t>Гильдерман Сергей</t>
  </si>
  <si>
    <t>Норов Александр</t>
  </si>
  <si>
    <t>Соревнований по плаванию 20.04.12</t>
  </si>
  <si>
    <t>Мальчики 4 класс                                                     Дистанция 25 м</t>
  </si>
  <si>
    <t>Аксенов Данила</t>
  </si>
  <si>
    <t>Гладышев Кирилл</t>
  </si>
  <si>
    <t>Мамзиков Матвей</t>
  </si>
  <si>
    <t>Кучев Евгений</t>
  </si>
  <si>
    <t>Мудров Евгений</t>
  </si>
  <si>
    <t>Петров Никита</t>
  </si>
  <si>
    <t>Колбинцев Вадим</t>
  </si>
  <si>
    <t>Соловьев Матвей</t>
  </si>
  <si>
    <t>Мовчан Максим</t>
  </si>
  <si>
    <t>Сурков Иван</t>
  </si>
  <si>
    <t>Завьялков Артур</t>
  </si>
  <si>
    <t>Безродный Артем</t>
  </si>
  <si>
    <t>Шаклеин Иван</t>
  </si>
  <si>
    <t>Шилков Евгений</t>
  </si>
  <si>
    <t>Клемешев Антон</t>
  </si>
  <si>
    <t>участники:    мальчики</t>
  </si>
  <si>
    <t>девочки
1-2 кл.</t>
  </si>
  <si>
    <t>мальчики
1-2 кл.</t>
  </si>
  <si>
    <t>девочки
3-4 кл.</t>
  </si>
  <si>
    <t>мальчики
3-4 кл.</t>
  </si>
  <si>
    <t>девочки
 5-6 кл.</t>
  </si>
  <si>
    <t>мальчики
5-6 кл.</t>
  </si>
  <si>
    <t>девушки
7-9 кл.</t>
  </si>
  <si>
    <t>юноши
7-9 кл.</t>
  </si>
  <si>
    <t>итого:</t>
  </si>
  <si>
    <t>В рамках программы "Школа - территория здоровья"</t>
  </si>
  <si>
    <t>прогимназия</t>
  </si>
  <si>
    <t>ШОТ</t>
  </si>
  <si>
    <t xml:space="preserve">Протокол </t>
  </si>
  <si>
    <t>лично-командного первенства по плаванию в рамках программы 
"Школа - территория здоровья" среди учащихся 5-6 классов</t>
  </si>
  <si>
    <t>Бассейн МБУ "Лыжная база"</t>
  </si>
  <si>
    <t>21.04.2012 г.</t>
  </si>
  <si>
    <t>участники:      девочки</t>
  </si>
  <si>
    <t>№
дор.</t>
  </si>
  <si>
    <t>№
заплыва</t>
  </si>
  <si>
    <t>Фамилия, имя</t>
  </si>
  <si>
    <t>Год рождения</t>
  </si>
  <si>
    <t>Организация</t>
  </si>
  <si>
    <t>Результат</t>
  </si>
  <si>
    <t>Место</t>
  </si>
  <si>
    <t xml:space="preserve">Максимовских Полина </t>
  </si>
  <si>
    <t>СОШ №14</t>
  </si>
  <si>
    <t>Дунцева Дарья</t>
  </si>
  <si>
    <t>ООШ №20</t>
  </si>
  <si>
    <t>Якимов Лиза</t>
  </si>
  <si>
    <t>Краснова Полина</t>
  </si>
  <si>
    <t>Ефимова Мария</t>
  </si>
  <si>
    <t>Ибрагимова Юлия</t>
  </si>
  <si>
    <t>Лесных Диана</t>
  </si>
  <si>
    <t>Прихожай Полина</t>
  </si>
  <si>
    <t>Литвина Светлана</t>
  </si>
  <si>
    <t>в/к</t>
  </si>
  <si>
    <t>Главный судья:</t>
  </si>
  <si>
    <t>______________________</t>
  </si>
  <si>
    <t>Секретарь:</t>
  </si>
  <si>
    <t>участники:      мальчики</t>
  </si>
  <si>
    <t>дистанция:        50 м</t>
  </si>
  <si>
    <t>№ заплыва</t>
  </si>
  <si>
    <t>Носков Илья</t>
  </si>
  <si>
    <t>Моисеев Даниил</t>
  </si>
  <si>
    <t>Климов Егор</t>
  </si>
  <si>
    <t>Мишталь Кирилл</t>
  </si>
  <si>
    <t>Мельков Дмитрий</t>
  </si>
  <si>
    <t>ООШ №2</t>
  </si>
  <si>
    <t>Шарифуллин Илья</t>
  </si>
  <si>
    <t>Ромашов Данил</t>
  </si>
  <si>
    <t>Бердников Павел</t>
  </si>
  <si>
    <t>Серебряков Иван</t>
  </si>
  <si>
    <t>Привалов Владислав</t>
  </si>
  <si>
    <t>ООШ № 20</t>
  </si>
  <si>
    <t>Пудовкин Константин</t>
  </si>
  <si>
    <t>Желваков Дмитрий</t>
  </si>
  <si>
    <t>Баландин Михаил</t>
  </si>
  <si>
    <t>Рагимов Малик</t>
  </si>
  <si>
    <t>Панихидин Данила</t>
  </si>
  <si>
    <t>Мадримов Артем</t>
  </si>
  <si>
    <t>Величко Андрей</t>
  </si>
  <si>
    <t>лично-командного первенства по плаванию в рамках программы 
"Школа - территория здоровья" среди учащихся 7-9 классов</t>
  </si>
  <si>
    <t>участники:      юноши</t>
  </si>
  <si>
    <t>Рождественский Захар</t>
  </si>
  <si>
    <t>Бублик Родион</t>
  </si>
  <si>
    <t>Гальцев Григорий</t>
  </si>
  <si>
    <t>Саначев Алексей</t>
  </si>
  <si>
    <t>Баталов Данил</t>
  </si>
  <si>
    <t>Мехоношин Виталий</t>
  </si>
  <si>
    <t>Улюсов А.</t>
  </si>
  <si>
    <t>Мороз Павел</t>
  </si>
  <si>
    <t>Чебаков Захар</t>
  </si>
  <si>
    <t>Дробот Владислав</t>
  </si>
  <si>
    <t>Руковишников Евгений</t>
  </si>
  <si>
    <t>Бойков Роман</t>
  </si>
  <si>
    <t>Сиразутдинов Евгений</t>
  </si>
  <si>
    <t>Кузин Андрей</t>
  </si>
  <si>
    <t>Русинов Александр</t>
  </si>
  <si>
    <t>Фишев Никита</t>
  </si>
  <si>
    <t>Валиев Андрей</t>
  </si>
  <si>
    <t>Атландеров Сергей</t>
  </si>
  <si>
    <t>Гимранов Вячеслав</t>
  </si>
  <si>
    <t>Телеусов Никита</t>
  </si>
  <si>
    <t>Орлов Егор</t>
  </si>
  <si>
    <t>Селезнев Сергей</t>
  </si>
  <si>
    <t>участники:      девушки</t>
  </si>
  <si>
    <t>№ 
запыва</t>
  </si>
  <si>
    <t>Зидина Евгения</t>
  </si>
  <si>
    <t>Казачук Мария</t>
  </si>
  <si>
    <t>СОШ № 20</t>
  </si>
  <si>
    <t>Гайдарь Евгения</t>
  </si>
  <si>
    <t>Рычкова Мария</t>
  </si>
  <si>
    <t>Бачева Анна</t>
  </si>
  <si>
    <t>Артемьева Яна</t>
  </si>
  <si>
    <t>Адылева Любовь</t>
  </si>
  <si>
    <t>Малинина Н.</t>
  </si>
  <si>
    <t>Огнева Светлана</t>
  </si>
  <si>
    <t>Шуклина Екатерина</t>
  </si>
  <si>
    <t>Хазеева Ирина</t>
  </si>
  <si>
    <t>Скрипка Анастасия</t>
  </si>
  <si>
    <t>Вдовина Виктория</t>
  </si>
  <si>
    <t>Кутырева К.</t>
  </si>
  <si>
    <t>Баландина Алена</t>
  </si>
  <si>
    <t>Горлатова Юлия</t>
  </si>
  <si>
    <t>Бекрешева Екатерина</t>
  </si>
  <si>
    <t>н/с</t>
  </si>
  <si>
    <t>ИТОГО</t>
  </si>
  <si>
    <t>зарница девушки</t>
  </si>
  <si>
    <t>зарница юноши</t>
  </si>
  <si>
    <t>19.04.12г</t>
  </si>
  <si>
    <t xml:space="preserve">Количество участников в соревнованиях по плаванию 19-21.04.12г. </t>
  </si>
  <si>
    <t>районной спартакиады по воено-спортивному многоборью
 "Служу Отечеству"</t>
  </si>
  <si>
    <t>дистанция:       50 м</t>
  </si>
  <si>
    <t>Каримова Карина</t>
  </si>
  <si>
    <t>Турова Ирина</t>
  </si>
  <si>
    <t>Лупентичева Татьяна</t>
  </si>
  <si>
    <t>НОЦ</t>
  </si>
  <si>
    <t>н/c</t>
  </si>
  <si>
    <t>Вяльцева Н.</t>
  </si>
  <si>
    <t>дистанция:       100 м</t>
  </si>
  <si>
    <t>№ 
заплыва</t>
  </si>
  <si>
    <t>Ардавичус Роман</t>
  </si>
  <si>
    <t>Чемоданов Дмитрий</t>
  </si>
  <si>
    <t>Окунцев Роман</t>
  </si>
  <si>
    <t>Будин Сергей</t>
  </si>
  <si>
    <t>Крюков Антон</t>
  </si>
  <si>
    <t>Максимовских Артем</t>
  </si>
  <si>
    <t>Гладышев Евгений</t>
  </si>
  <si>
    <t>Анич Артем</t>
  </si>
  <si>
    <t>Кузнецов Евгений</t>
  </si>
  <si>
    <t>Беспятых Евгений</t>
  </si>
  <si>
    <t>Осипов М.</t>
  </si>
  <si>
    <t>Паршаков Дмитрий</t>
  </si>
  <si>
    <t>Протокол общекомандного места по плаванию 
в рамках программы "Школа - территория здоровья"</t>
  </si>
  <si>
    <t>№2</t>
  </si>
  <si>
    <t>№14</t>
  </si>
  <si>
    <t>№15</t>
  </si>
  <si>
    <t>№20</t>
  </si>
  <si>
    <t>* Мальчики и девочки 1-2 кл.ООШ № 2 и СОШ №15 не участвовали, дали последние места</t>
  </si>
  <si>
    <t>* Девочки 5-6 кл.ООШ № 2 и СОШ №15 не участвовали, дали последние места</t>
  </si>
  <si>
    <t>* Мальчики 5-6 кл.СОШ №15 не участвовали, дали последние места</t>
  </si>
  <si>
    <t>Протокол общекомандного места по плаванию 
среди 1-4 классов</t>
  </si>
  <si>
    <t>девочки
1 кл.</t>
  </si>
  <si>
    <t>мальчики
1 кл.</t>
  </si>
  <si>
    <t>девочки
2 кл.</t>
  </si>
  <si>
    <t>мальчики
2 кл.</t>
  </si>
  <si>
    <t>девочки
3 кл.</t>
  </si>
  <si>
    <t>мальчики
3 кл.</t>
  </si>
  <si>
    <t>девушки
4 кл.</t>
  </si>
  <si>
    <t>юноши
4кл.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</si>
</sst>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20" fontId="0" fillId="0" borderId="22" xfId="0" applyNumberForma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0" fillId="0" borderId="39" xfId="0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0" fillId="0" borderId="1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42" xfId="0" applyBorder="1" applyAlignment="1">
      <alignment/>
    </xf>
    <xf numFmtId="0" fontId="11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1" fillId="33" borderId="29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E1">
      <selection activeCell="L32" sqref="L32"/>
    </sheetView>
  </sheetViews>
  <sheetFormatPr defaultColWidth="9.00390625" defaultRowHeight="12.75"/>
  <cols>
    <col min="1" max="1" width="4.00390625" style="2" customWidth="1"/>
    <col min="2" max="2" width="28.625" style="2" customWidth="1"/>
    <col min="3" max="3" width="12.375" style="1" customWidth="1"/>
    <col min="4" max="4" width="9.125" style="1" customWidth="1"/>
    <col min="5" max="5" width="14.625" style="1" customWidth="1"/>
    <col min="6" max="6" width="14.00390625" style="1" customWidth="1"/>
    <col min="7" max="7" width="3.25390625" style="3" customWidth="1"/>
    <col min="8" max="8" width="4.625" style="2" customWidth="1"/>
    <col min="9" max="9" width="26.25390625" style="2" customWidth="1"/>
    <col min="10" max="10" width="11.625" style="2" customWidth="1"/>
    <col min="11" max="11" width="12.00390625" style="2" customWidth="1"/>
    <col min="12" max="12" width="15.125" style="2" customWidth="1"/>
    <col min="13" max="13" width="13.375" style="1" customWidth="1"/>
    <col min="14" max="16384" width="9.125" style="2" customWidth="1"/>
  </cols>
  <sheetData>
    <row r="1" spans="1:13" ht="14.25" customHeight="1">
      <c r="A1" s="174" t="s">
        <v>39</v>
      </c>
      <c r="B1" s="174"/>
      <c r="C1" s="174"/>
      <c r="D1" s="174"/>
      <c r="E1" s="174"/>
      <c r="F1" s="174"/>
      <c r="G1" s="24"/>
      <c r="H1" s="174" t="s">
        <v>39</v>
      </c>
      <c r="I1" s="174"/>
      <c r="J1" s="174"/>
      <c r="K1" s="174"/>
      <c r="L1" s="174"/>
      <c r="M1" s="174"/>
    </row>
    <row r="2" spans="1:13" ht="14.25" customHeight="1">
      <c r="A2" s="174" t="s">
        <v>6</v>
      </c>
      <c r="B2" s="174"/>
      <c r="C2" s="174"/>
      <c r="D2" s="174"/>
      <c r="E2" s="174"/>
      <c r="F2" s="174"/>
      <c r="G2" s="24"/>
      <c r="H2" s="174" t="s">
        <v>83</v>
      </c>
      <c r="I2" s="174"/>
      <c r="J2" s="174"/>
      <c r="K2" s="174"/>
      <c r="L2" s="174"/>
      <c r="M2" s="174"/>
    </row>
    <row r="3" spans="1:13" ht="14.25" customHeight="1" thickBot="1">
      <c r="A3" s="174" t="s">
        <v>88</v>
      </c>
      <c r="B3" s="174"/>
      <c r="C3" s="174"/>
      <c r="D3" s="174"/>
      <c r="E3" s="174"/>
      <c r="F3" s="174"/>
      <c r="G3" s="24"/>
      <c r="H3" s="175" t="s">
        <v>84</v>
      </c>
      <c r="I3" s="175"/>
      <c r="J3" s="175"/>
      <c r="K3" s="175"/>
      <c r="L3" s="175"/>
      <c r="M3" s="175"/>
    </row>
    <row r="4" spans="1:12" ht="14.25" customHeigh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23"/>
      <c r="H4" s="176" t="s">
        <v>123</v>
      </c>
      <c r="I4" s="176"/>
      <c r="J4" s="176"/>
      <c r="K4"/>
      <c r="L4"/>
    </row>
    <row r="5" spans="1:13" ht="14.25" customHeight="1">
      <c r="A5" s="9">
        <v>1</v>
      </c>
      <c r="B5" s="10" t="s">
        <v>96</v>
      </c>
      <c r="C5" s="11" t="s">
        <v>31</v>
      </c>
      <c r="D5" s="11" t="s">
        <v>18</v>
      </c>
      <c r="E5" s="12">
        <v>9.78</v>
      </c>
      <c r="F5" s="13" t="s">
        <v>40</v>
      </c>
      <c r="G5" s="24"/>
      <c r="H5" s="36" t="s">
        <v>172</v>
      </c>
      <c r="I5" s="33"/>
      <c r="J5" s="31"/>
      <c r="L5" s="32" t="s">
        <v>80</v>
      </c>
      <c r="M5" s="33" t="s">
        <v>86</v>
      </c>
    </row>
    <row r="6" spans="1:14" ht="14.25" customHeight="1">
      <c r="A6" s="9">
        <v>2</v>
      </c>
      <c r="B6" s="10" t="s">
        <v>89</v>
      </c>
      <c r="C6" s="11">
        <v>14</v>
      </c>
      <c r="D6" s="11" t="s">
        <v>18</v>
      </c>
      <c r="E6" s="12">
        <v>13.18</v>
      </c>
      <c r="F6" s="13" t="s">
        <v>41</v>
      </c>
      <c r="G6" s="24"/>
      <c r="H6" s="37" t="s">
        <v>85</v>
      </c>
      <c r="I6" s="38"/>
      <c r="L6" s="34" t="s">
        <v>81</v>
      </c>
      <c r="M6" s="35">
        <v>0.7291666666666666</v>
      </c>
      <c r="N6"/>
    </row>
    <row r="7" spans="1:14" ht="14.25" customHeight="1" thickBot="1">
      <c r="A7" s="9">
        <v>3</v>
      </c>
      <c r="B7" s="10" t="s">
        <v>99</v>
      </c>
      <c r="C7" s="11">
        <v>20</v>
      </c>
      <c r="D7" s="11" t="s">
        <v>14</v>
      </c>
      <c r="E7" s="12">
        <v>13.52</v>
      </c>
      <c r="F7" s="13" t="s">
        <v>42</v>
      </c>
      <c r="G7" s="24"/>
      <c r="H7" s="36" t="s">
        <v>82</v>
      </c>
      <c r="I7"/>
      <c r="L7" s="177"/>
      <c r="M7" s="177"/>
      <c r="N7" s="31"/>
    </row>
    <row r="8" spans="1:13" ht="14.25" customHeight="1">
      <c r="A8" s="9">
        <v>4</v>
      </c>
      <c r="B8" s="10" t="s">
        <v>94</v>
      </c>
      <c r="C8" s="11">
        <v>14</v>
      </c>
      <c r="D8" s="11" t="s">
        <v>9</v>
      </c>
      <c r="E8" s="12">
        <v>13.86</v>
      </c>
      <c r="F8" s="13">
        <v>4</v>
      </c>
      <c r="G8" s="24"/>
      <c r="H8" s="5" t="s">
        <v>0</v>
      </c>
      <c r="I8" s="6" t="s">
        <v>1</v>
      </c>
      <c r="J8" s="7" t="s">
        <v>2</v>
      </c>
      <c r="K8" s="7" t="s">
        <v>3</v>
      </c>
      <c r="L8" s="7" t="s">
        <v>4</v>
      </c>
      <c r="M8" s="8" t="s">
        <v>5</v>
      </c>
    </row>
    <row r="9" spans="1:13" ht="14.25" customHeight="1">
      <c r="A9" s="9">
        <v>5</v>
      </c>
      <c r="B9" s="10" t="s">
        <v>90</v>
      </c>
      <c r="C9" s="11">
        <v>14</v>
      </c>
      <c r="D9" s="11" t="s">
        <v>14</v>
      </c>
      <c r="E9" s="12">
        <v>14.02</v>
      </c>
      <c r="F9" s="13">
        <v>5</v>
      </c>
      <c r="G9" s="24"/>
      <c r="H9" s="9">
        <v>1</v>
      </c>
      <c r="I9" s="10" t="s">
        <v>111</v>
      </c>
      <c r="J9" s="11" t="s">
        <v>31</v>
      </c>
      <c r="K9" s="11">
        <v>2</v>
      </c>
      <c r="L9" s="12">
        <v>9.62</v>
      </c>
      <c r="M9" s="13" t="s">
        <v>40</v>
      </c>
    </row>
    <row r="10" spans="1:13" ht="14.25" customHeight="1">
      <c r="A10" s="9">
        <v>6</v>
      </c>
      <c r="B10" s="10" t="s">
        <v>107</v>
      </c>
      <c r="C10" s="11" t="s">
        <v>37</v>
      </c>
      <c r="D10" s="11"/>
      <c r="E10" s="12">
        <v>14.18</v>
      </c>
      <c r="F10" s="13" t="s">
        <v>73</v>
      </c>
      <c r="G10" s="24"/>
      <c r="H10" s="9">
        <v>2</v>
      </c>
      <c r="I10" s="10" t="s">
        <v>96</v>
      </c>
      <c r="J10" s="11" t="s">
        <v>31</v>
      </c>
      <c r="K10" s="11" t="s">
        <v>18</v>
      </c>
      <c r="L10" s="12">
        <v>9.78</v>
      </c>
      <c r="M10" s="13" t="s">
        <v>41</v>
      </c>
    </row>
    <row r="11" spans="1:13" ht="14.25" customHeight="1">
      <c r="A11" s="9">
        <v>7</v>
      </c>
      <c r="B11" s="10" t="s">
        <v>106</v>
      </c>
      <c r="C11" s="11" t="s">
        <v>31</v>
      </c>
      <c r="D11" s="11" t="s">
        <v>9</v>
      </c>
      <c r="E11" s="12">
        <v>14.22</v>
      </c>
      <c r="F11" s="13">
        <v>6</v>
      </c>
      <c r="G11" s="24"/>
      <c r="H11" s="9">
        <v>3</v>
      </c>
      <c r="I11" s="10" t="s">
        <v>117</v>
      </c>
      <c r="J11" s="11" t="s">
        <v>31</v>
      </c>
      <c r="K11" s="11">
        <v>2</v>
      </c>
      <c r="L11" s="12">
        <v>10.9</v>
      </c>
      <c r="M11" s="13" t="s">
        <v>42</v>
      </c>
    </row>
    <row r="12" spans="1:13" ht="14.25" customHeight="1">
      <c r="A12" s="9">
        <v>8</v>
      </c>
      <c r="B12" s="10" t="s">
        <v>100</v>
      </c>
      <c r="C12" s="11">
        <v>20</v>
      </c>
      <c r="D12" s="11" t="s">
        <v>18</v>
      </c>
      <c r="E12" s="12">
        <v>15.12</v>
      </c>
      <c r="F12" s="13">
        <v>7</v>
      </c>
      <c r="G12" s="24"/>
      <c r="H12" s="9">
        <v>4</v>
      </c>
      <c r="I12" s="10" t="s">
        <v>112</v>
      </c>
      <c r="J12" s="11">
        <v>14</v>
      </c>
      <c r="K12" s="11" t="s">
        <v>52</v>
      </c>
      <c r="L12" s="12">
        <v>11.09</v>
      </c>
      <c r="M12" s="39">
        <v>4</v>
      </c>
    </row>
    <row r="13" spans="1:13" ht="14.25" customHeight="1">
      <c r="A13" s="9">
        <v>9</v>
      </c>
      <c r="B13" s="10" t="s">
        <v>95</v>
      </c>
      <c r="C13" s="11">
        <v>14</v>
      </c>
      <c r="D13" s="11" t="s">
        <v>9</v>
      </c>
      <c r="E13" s="12">
        <v>15.33</v>
      </c>
      <c r="F13" s="13">
        <v>8</v>
      </c>
      <c r="G13" s="24"/>
      <c r="H13" s="9">
        <v>5</v>
      </c>
      <c r="I13" s="10" t="s">
        <v>121</v>
      </c>
      <c r="J13" s="11">
        <v>20</v>
      </c>
      <c r="K13" s="11" t="s">
        <v>50</v>
      </c>
      <c r="L13" s="11">
        <v>12.11</v>
      </c>
      <c r="M13" s="13">
        <v>5</v>
      </c>
    </row>
    <row r="14" spans="1:13" ht="14.25" customHeight="1">
      <c r="A14" s="9">
        <v>10</v>
      </c>
      <c r="B14" s="10" t="s">
        <v>105</v>
      </c>
      <c r="C14" s="11" t="s">
        <v>31</v>
      </c>
      <c r="D14" s="11" t="s">
        <v>9</v>
      </c>
      <c r="E14" s="12">
        <v>15.36</v>
      </c>
      <c r="F14" s="13">
        <v>9</v>
      </c>
      <c r="G14" s="24"/>
      <c r="H14" s="9">
        <v>6</v>
      </c>
      <c r="I14" s="10" t="s">
        <v>110</v>
      </c>
      <c r="J14" s="11">
        <v>14</v>
      </c>
      <c r="K14" s="11" t="s">
        <v>54</v>
      </c>
      <c r="L14" s="11">
        <v>12.39</v>
      </c>
      <c r="M14" s="39">
        <v>6</v>
      </c>
    </row>
    <row r="15" spans="1:13" ht="14.25" customHeight="1">
      <c r="A15" s="9">
        <v>11</v>
      </c>
      <c r="B15" s="10" t="s">
        <v>108</v>
      </c>
      <c r="C15" s="11">
        <v>2</v>
      </c>
      <c r="D15" s="11" t="s">
        <v>9</v>
      </c>
      <c r="E15" s="12">
        <v>16.65</v>
      </c>
      <c r="F15" s="13">
        <v>10</v>
      </c>
      <c r="G15" s="24"/>
      <c r="H15" s="9">
        <v>7</v>
      </c>
      <c r="I15" s="10" t="s">
        <v>114</v>
      </c>
      <c r="J15" s="11">
        <v>14</v>
      </c>
      <c r="K15" s="11" t="s">
        <v>52</v>
      </c>
      <c r="L15" s="12">
        <v>13.08</v>
      </c>
      <c r="M15" s="13">
        <v>7</v>
      </c>
    </row>
    <row r="16" spans="1:13" ht="14.25" customHeight="1">
      <c r="A16" s="9">
        <v>12</v>
      </c>
      <c r="B16" s="10" t="s">
        <v>91</v>
      </c>
      <c r="C16" s="11">
        <v>14</v>
      </c>
      <c r="D16" s="11" t="s">
        <v>14</v>
      </c>
      <c r="E16" s="12">
        <v>17.33</v>
      </c>
      <c r="F16" s="13">
        <v>11</v>
      </c>
      <c r="G16" s="24"/>
      <c r="H16" s="9">
        <v>8</v>
      </c>
      <c r="I16" s="10" t="s">
        <v>89</v>
      </c>
      <c r="J16" s="11">
        <v>14</v>
      </c>
      <c r="K16" s="11" t="s">
        <v>18</v>
      </c>
      <c r="L16" s="12">
        <v>13.18</v>
      </c>
      <c r="M16" s="39">
        <v>8</v>
      </c>
    </row>
    <row r="17" spans="1:13" ht="14.25" customHeight="1">
      <c r="A17" s="9">
        <v>13</v>
      </c>
      <c r="B17" s="10" t="s">
        <v>101</v>
      </c>
      <c r="C17" s="11">
        <v>14</v>
      </c>
      <c r="D17" s="11" t="s">
        <v>18</v>
      </c>
      <c r="E17" s="12">
        <v>18.07</v>
      </c>
      <c r="F17" s="13">
        <v>12</v>
      </c>
      <c r="G17" s="24"/>
      <c r="H17" s="9">
        <v>9</v>
      </c>
      <c r="I17" s="10" t="s">
        <v>99</v>
      </c>
      <c r="J17" s="11">
        <v>20</v>
      </c>
      <c r="K17" s="11" t="s">
        <v>14</v>
      </c>
      <c r="L17" s="12">
        <v>13.52</v>
      </c>
      <c r="M17" s="13">
        <v>9</v>
      </c>
    </row>
    <row r="18" spans="1:13" ht="14.25" customHeight="1">
      <c r="A18" s="9">
        <v>14</v>
      </c>
      <c r="B18" s="10" t="s">
        <v>97</v>
      </c>
      <c r="C18" s="11">
        <v>14</v>
      </c>
      <c r="D18" s="11" t="s">
        <v>9</v>
      </c>
      <c r="E18" s="12">
        <v>18.14</v>
      </c>
      <c r="F18" s="13">
        <v>13</v>
      </c>
      <c r="G18" s="24"/>
      <c r="H18" s="9">
        <v>10</v>
      </c>
      <c r="I18" s="10" t="s">
        <v>94</v>
      </c>
      <c r="J18" s="11">
        <v>14</v>
      </c>
      <c r="K18" s="11" t="s">
        <v>9</v>
      </c>
      <c r="L18" s="12">
        <v>13.86</v>
      </c>
      <c r="M18" s="39">
        <v>10</v>
      </c>
    </row>
    <row r="19" spans="1:13" ht="14.25" customHeight="1">
      <c r="A19" s="9">
        <v>15</v>
      </c>
      <c r="B19" s="10" t="s">
        <v>93</v>
      </c>
      <c r="C19" s="11">
        <v>14</v>
      </c>
      <c r="D19" s="11" t="s">
        <v>18</v>
      </c>
      <c r="E19" s="12">
        <v>19.08</v>
      </c>
      <c r="F19" s="13">
        <v>14</v>
      </c>
      <c r="G19" s="24"/>
      <c r="H19" s="9">
        <v>11</v>
      </c>
      <c r="I19" s="10" t="s">
        <v>90</v>
      </c>
      <c r="J19" s="11">
        <v>14</v>
      </c>
      <c r="K19" s="11" t="s">
        <v>14</v>
      </c>
      <c r="L19" s="12">
        <v>14.02</v>
      </c>
      <c r="M19" s="13">
        <v>11</v>
      </c>
    </row>
    <row r="20" spans="1:13" ht="14.25" customHeight="1">
      <c r="A20" s="9">
        <v>16</v>
      </c>
      <c r="B20" s="10" t="s">
        <v>102</v>
      </c>
      <c r="C20" s="11">
        <v>14</v>
      </c>
      <c r="D20" s="11" t="s">
        <v>18</v>
      </c>
      <c r="E20" s="12">
        <v>20.47</v>
      </c>
      <c r="F20" s="13">
        <v>15</v>
      </c>
      <c r="G20" s="24"/>
      <c r="H20" s="9">
        <v>12</v>
      </c>
      <c r="I20" s="10" t="s">
        <v>107</v>
      </c>
      <c r="J20" s="11" t="s">
        <v>37</v>
      </c>
      <c r="K20" s="11"/>
      <c r="L20" s="12">
        <v>14.18</v>
      </c>
      <c r="M20" s="39" t="s">
        <v>73</v>
      </c>
    </row>
    <row r="21" spans="1:13" ht="14.25" customHeight="1">
      <c r="A21" s="9">
        <v>17</v>
      </c>
      <c r="B21" s="10" t="s">
        <v>92</v>
      </c>
      <c r="C21" s="11">
        <v>14</v>
      </c>
      <c r="D21" s="11" t="s">
        <v>18</v>
      </c>
      <c r="E21" s="12">
        <v>21.35</v>
      </c>
      <c r="F21" s="13">
        <v>16</v>
      </c>
      <c r="G21" s="24"/>
      <c r="H21" s="9">
        <v>13</v>
      </c>
      <c r="I21" s="10" t="s">
        <v>106</v>
      </c>
      <c r="J21" s="11" t="s">
        <v>31</v>
      </c>
      <c r="K21" s="11" t="s">
        <v>9</v>
      </c>
      <c r="L21" s="12">
        <v>14.22</v>
      </c>
      <c r="M21" s="13">
        <v>12</v>
      </c>
    </row>
    <row r="22" spans="1:13" ht="14.25" customHeight="1">
      <c r="A22" s="9">
        <v>18</v>
      </c>
      <c r="B22" s="10" t="s">
        <v>103</v>
      </c>
      <c r="C22" s="11" t="s">
        <v>31</v>
      </c>
      <c r="D22" s="11" t="s">
        <v>18</v>
      </c>
      <c r="E22" s="12">
        <v>22.15</v>
      </c>
      <c r="F22" s="13">
        <v>17</v>
      </c>
      <c r="G22" s="24"/>
      <c r="H22" s="9">
        <v>14</v>
      </c>
      <c r="I22" s="10" t="s">
        <v>113</v>
      </c>
      <c r="J22" s="11">
        <v>14</v>
      </c>
      <c r="K22" s="11" t="s">
        <v>52</v>
      </c>
      <c r="L22" s="12">
        <v>15.04</v>
      </c>
      <c r="M22" s="39">
        <v>13</v>
      </c>
    </row>
    <row r="23" spans="1:13" ht="14.25" customHeight="1">
      <c r="A23" s="9">
        <v>19</v>
      </c>
      <c r="B23" s="10" t="s">
        <v>104</v>
      </c>
      <c r="C23" s="11" t="s">
        <v>31</v>
      </c>
      <c r="D23" s="11" t="s">
        <v>18</v>
      </c>
      <c r="E23" s="12">
        <v>22.92</v>
      </c>
      <c r="F23" s="13">
        <v>18</v>
      </c>
      <c r="G23" s="24"/>
      <c r="H23" s="9">
        <v>15</v>
      </c>
      <c r="I23" s="10" t="s">
        <v>100</v>
      </c>
      <c r="J23" s="11">
        <v>20</v>
      </c>
      <c r="K23" s="11" t="s">
        <v>18</v>
      </c>
      <c r="L23" s="12">
        <v>15.12</v>
      </c>
      <c r="M23" s="13">
        <v>14</v>
      </c>
    </row>
    <row r="24" spans="1:13" ht="14.25" customHeight="1">
      <c r="A24" s="9">
        <v>20</v>
      </c>
      <c r="B24" s="10" t="s">
        <v>98</v>
      </c>
      <c r="C24" s="11">
        <v>20</v>
      </c>
      <c r="D24" s="11" t="s">
        <v>14</v>
      </c>
      <c r="E24" s="12">
        <v>25.81</v>
      </c>
      <c r="F24" s="13">
        <v>19</v>
      </c>
      <c r="G24" s="24"/>
      <c r="H24" s="9">
        <v>16</v>
      </c>
      <c r="I24" s="10" t="s">
        <v>95</v>
      </c>
      <c r="J24" s="11">
        <v>14</v>
      </c>
      <c r="K24" s="11" t="s">
        <v>9</v>
      </c>
      <c r="L24" s="12">
        <v>15.33</v>
      </c>
      <c r="M24" s="39">
        <v>15</v>
      </c>
    </row>
    <row r="25" spans="1:13" ht="14.25" customHeight="1">
      <c r="A25" s="25"/>
      <c r="B25" s="26"/>
      <c r="C25" s="24"/>
      <c r="D25" s="24"/>
      <c r="E25" s="27"/>
      <c r="F25" s="28"/>
      <c r="G25" s="24"/>
      <c r="H25" s="9">
        <v>17</v>
      </c>
      <c r="I25" s="10" t="s">
        <v>105</v>
      </c>
      <c r="J25" s="11" t="s">
        <v>31</v>
      </c>
      <c r="K25" s="11" t="s">
        <v>9</v>
      </c>
      <c r="L25" s="12">
        <v>15.36</v>
      </c>
      <c r="M25" s="13">
        <v>16</v>
      </c>
    </row>
    <row r="26" spans="1:13" ht="14.25" customHeight="1">
      <c r="A26" s="171" t="s">
        <v>109</v>
      </c>
      <c r="B26" s="172"/>
      <c r="C26" s="172"/>
      <c r="D26" s="172"/>
      <c r="E26" s="172"/>
      <c r="F26" s="173"/>
      <c r="G26" s="24"/>
      <c r="H26" s="9">
        <v>18</v>
      </c>
      <c r="I26" s="10" t="s">
        <v>122</v>
      </c>
      <c r="J26" s="11">
        <v>20</v>
      </c>
      <c r="K26" s="11" t="s">
        <v>52</v>
      </c>
      <c r="L26" s="12">
        <v>16.54</v>
      </c>
      <c r="M26" s="39">
        <v>17</v>
      </c>
    </row>
    <row r="27" spans="1:13" ht="14.25" customHeight="1">
      <c r="A27" s="29" t="s">
        <v>0</v>
      </c>
      <c r="B27" s="20" t="s">
        <v>1</v>
      </c>
      <c r="C27" s="21" t="s">
        <v>2</v>
      </c>
      <c r="D27" s="21" t="s">
        <v>3</v>
      </c>
      <c r="E27" s="21" t="s">
        <v>4</v>
      </c>
      <c r="F27" s="30" t="s">
        <v>5</v>
      </c>
      <c r="G27" s="23"/>
      <c r="H27" s="9">
        <v>19</v>
      </c>
      <c r="I27" s="10" t="s">
        <v>108</v>
      </c>
      <c r="J27" s="11">
        <v>2</v>
      </c>
      <c r="K27" s="11" t="s">
        <v>9</v>
      </c>
      <c r="L27" s="12">
        <v>16.65</v>
      </c>
      <c r="M27" s="13">
        <v>18</v>
      </c>
    </row>
    <row r="28" spans="1:13" ht="14.25" customHeight="1">
      <c r="A28" s="9">
        <v>1</v>
      </c>
      <c r="B28" s="10" t="s">
        <v>111</v>
      </c>
      <c r="C28" s="11" t="s">
        <v>31</v>
      </c>
      <c r="D28" s="11">
        <v>2</v>
      </c>
      <c r="E28" s="12">
        <v>9.62</v>
      </c>
      <c r="F28" s="13" t="s">
        <v>40</v>
      </c>
      <c r="G28" s="24"/>
      <c r="H28" s="9">
        <v>20</v>
      </c>
      <c r="I28" s="10" t="s">
        <v>91</v>
      </c>
      <c r="J28" s="11">
        <v>14</v>
      </c>
      <c r="K28" s="11" t="s">
        <v>14</v>
      </c>
      <c r="L28" s="12">
        <v>17.33</v>
      </c>
      <c r="M28" s="39">
        <v>19</v>
      </c>
    </row>
    <row r="29" spans="1:13" ht="14.25" customHeight="1">
      <c r="A29" s="9">
        <v>2</v>
      </c>
      <c r="B29" s="10" t="s">
        <v>117</v>
      </c>
      <c r="C29" s="11" t="s">
        <v>31</v>
      </c>
      <c r="D29" s="11">
        <v>2</v>
      </c>
      <c r="E29" s="12">
        <v>10.9</v>
      </c>
      <c r="F29" s="13" t="s">
        <v>41</v>
      </c>
      <c r="G29" s="24"/>
      <c r="H29" s="9">
        <v>21</v>
      </c>
      <c r="I29" s="10" t="s">
        <v>101</v>
      </c>
      <c r="J29" s="11">
        <v>14</v>
      </c>
      <c r="K29" s="11" t="s">
        <v>18</v>
      </c>
      <c r="L29" s="12">
        <v>18.07</v>
      </c>
      <c r="M29" s="13">
        <v>20</v>
      </c>
    </row>
    <row r="30" spans="1:13" ht="14.25" customHeight="1">
      <c r="A30" s="9">
        <v>3</v>
      </c>
      <c r="B30" s="10" t="s">
        <v>112</v>
      </c>
      <c r="C30" s="11">
        <v>14</v>
      </c>
      <c r="D30" s="11" t="s">
        <v>52</v>
      </c>
      <c r="E30" s="12">
        <v>11.09</v>
      </c>
      <c r="F30" s="13" t="s">
        <v>42</v>
      </c>
      <c r="G30" s="24"/>
      <c r="H30" s="9">
        <v>22</v>
      </c>
      <c r="I30" s="10" t="s">
        <v>97</v>
      </c>
      <c r="J30" s="11">
        <v>14</v>
      </c>
      <c r="K30" s="11" t="s">
        <v>9</v>
      </c>
      <c r="L30" s="12">
        <v>18.14</v>
      </c>
      <c r="M30" s="39">
        <v>21</v>
      </c>
    </row>
    <row r="31" spans="1:13" ht="14.25" customHeight="1">
      <c r="A31" s="9">
        <v>4</v>
      </c>
      <c r="B31" s="10" t="s">
        <v>121</v>
      </c>
      <c r="C31" s="11">
        <v>20</v>
      </c>
      <c r="D31" s="11" t="s">
        <v>50</v>
      </c>
      <c r="E31" s="11">
        <v>12.11</v>
      </c>
      <c r="F31" s="13">
        <v>4</v>
      </c>
      <c r="G31" s="24"/>
      <c r="H31" s="9">
        <v>23</v>
      </c>
      <c r="I31" s="10" t="s">
        <v>119</v>
      </c>
      <c r="J31" s="11">
        <v>14</v>
      </c>
      <c r="K31" s="11" t="s">
        <v>65</v>
      </c>
      <c r="L31" s="12">
        <v>18.26</v>
      </c>
      <c r="M31" s="13">
        <v>22</v>
      </c>
    </row>
    <row r="32" spans="1:13" ht="14.25" customHeight="1">
      <c r="A32" s="9">
        <v>5</v>
      </c>
      <c r="B32" s="10" t="s">
        <v>110</v>
      </c>
      <c r="C32" s="11">
        <v>14</v>
      </c>
      <c r="D32" s="11" t="s">
        <v>54</v>
      </c>
      <c r="E32" s="11">
        <v>12.39</v>
      </c>
      <c r="F32" s="13">
        <v>5</v>
      </c>
      <c r="G32" s="24"/>
      <c r="H32" s="9">
        <v>24</v>
      </c>
      <c r="I32" s="10" t="s">
        <v>93</v>
      </c>
      <c r="J32" s="11">
        <v>14</v>
      </c>
      <c r="K32" s="11" t="s">
        <v>18</v>
      </c>
      <c r="L32" s="12">
        <v>19.08</v>
      </c>
      <c r="M32" s="39">
        <v>23</v>
      </c>
    </row>
    <row r="33" spans="1:13" ht="14.25" customHeight="1">
      <c r="A33" s="9">
        <v>6</v>
      </c>
      <c r="B33" s="10" t="s">
        <v>114</v>
      </c>
      <c r="C33" s="11">
        <v>14</v>
      </c>
      <c r="D33" s="11" t="s">
        <v>52</v>
      </c>
      <c r="E33" s="12">
        <v>13.08</v>
      </c>
      <c r="F33" s="13">
        <v>6</v>
      </c>
      <c r="G33" s="24"/>
      <c r="H33" s="9">
        <v>25</v>
      </c>
      <c r="I33" s="10" t="s">
        <v>116</v>
      </c>
      <c r="J33" s="11">
        <v>14</v>
      </c>
      <c r="K33" s="11" t="s">
        <v>50</v>
      </c>
      <c r="L33" s="12">
        <v>19.27</v>
      </c>
      <c r="M33" s="13">
        <v>24</v>
      </c>
    </row>
    <row r="34" spans="1:13" ht="14.25" customHeight="1">
      <c r="A34" s="9">
        <v>7</v>
      </c>
      <c r="B34" s="10" t="s">
        <v>113</v>
      </c>
      <c r="C34" s="11">
        <v>14</v>
      </c>
      <c r="D34" s="11" t="s">
        <v>52</v>
      </c>
      <c r="E34" s="12">
        <v>15.04</v>
      </c>
      <c r="F34" s="13">
        <v>7</v>
      </c>
      <c r="G34" s="24"/>
      <c r="H34" s="9">
        <v>26</v>
      </c>
      <c r="I34" s="10" t="s">
        <v>102</v>
      </c>
      <c r="J34" s="11">
        <v>14</v>
      </c>
      <c r="K34" s="11" t="s">
        <v>18</v>
      </c>
      <c r="L34" s="12">
        <v>20.47</v>
      </c>
      <c r="M34" s="39">
        <v>25</v>
      </c>
    </row>
    <row r="35" spans="1:13" ht="14.25" customHeight="1">
      <c r="A35" s="9">
        <v>8</v>
      </c>
      <c r="B35" s="10" t="s">
        <v>122</v>
      </c>
      <c r="C35" s="11">
        <v>20</v>
      </c>
      <c r="D35" s="11" t="s">
        <v>52</v>
      </c>
      <c r="E35" s="12">
        <v>16.54</v>
      </c>
      <c r="F35" s="13">
        <v>8</v>
      </c>
      <c r="G35" s="24"/>
      <c r="H35" s="9">
        <v>27</v>
      </c>
      <c r="I35" s="10" t="s">
        <v>115</v>
      </c>
      <c r="J35" s="11">
        <v>14</v>
      </c>
      <c r="K35" s="11" t="s">
        <v>50</v>
      </c>
      <c r="L35" s="12">
        <v>20.58</v>
      </c>
      <c r="M35" s="13">
        <v>26</v>
      </c>
    </row>
    <row r="36" spans="1:13" ht="14.25" customHeight="1">
      <c r="A36" s="9">
        <v>9</v>
      </c>
      <c r="B36" s="10" t="s">
        <v>119</v>
      </c>
      <c r="C36" s="11">
        <v>14</v>
      </c>
      <c r="D36" s="11" t="s">
        <v>65</v>
      </c>
      <c r="E36" s="12">
        <v>18.26</v>
      </c>
      <c r="F36" s="13">
        <v>9</v>
      </c>
      <c r="G36" s="24"/>
      <c r="H36" s="9">
        <v>28</v>
      </c>
      <c r="I36" s="10" t="s">
        <v>120</v>
      </c>
      <c r="J36" s="11">
        <v>20</v>
      </c>
      <c r="K36" s="11" t="s">
        <v>50</v>
      </c>
      <c r="L36" s="12">
        <v>20.8</v>
      </c>
      <c r="M36" s="39">
        <v>27</v>
      </c>
    </row>
    <row r="37" spans="1:13" ht="14.25" customHeight="1">
      <c r="A37" s="9">
        <v>10</v>
      </c>
      <c r="B37" s="10" t="s">
        <v>116</v>
      </c>
      <c r="C37" s="11">
        <v>14</v>
      </c>
      <c r="D37" s="11" t="s">
        <v>50</v>
      </c>
      <c r="E37" s="12">
        <v>19.27</v>
      </c>
      <c r="F37" s="13">
        <v>10</v>
      </c>
      <c r="G37" s="24"/>
      <c r="H37" s="9">
        <v>29</v>
      </c>
      <c r="I37" s="10" t="s">
        <v>92</v>
      </c>
      <c r="J37" s="11">
        <v>14</v>
      </c>
      <c r="K37" s="11" t="s">
        <v>18</v>
      </c>
      <c r="L37" s="12">
        <v>21.35</v>
      </c>
      <c r="M37" s="13">
        <v>28</v>
      </c>
    </row>
    <row r="38" spans="1:13" ht="14.25" customHeight="1">
      <c r="A38" s="9">
        <v>11</v>
      </c>
      <c r="B38" s="10" t="s">
        <v>115</v>
      </c>
      <c r="C38" s="11">
        <v>14</v>
      </c>
      <c r="D38" s="11" t="s">
        <v>50</v>
      </c>
      <c r="E38" s="12">
        <v>20.58</v>
      </c>
      <c r="F38" s="13">
        <v>11</v>
      </c>
      <c r="G38" s="24"/>
      <c r="H38" s="9">
        <v>30</v>
      </c>
      <c r="I38" s="10" t="s">
        <v>103</v>
      </c>
      <c r="J38" s="11" t="s">
        <v>31</v>
      </c>
      <c r="K38" s="11" t="s">
        <v>18</v>
      </c>
      <c r="L38" s="12">
        <v>22.15</v>
      </c>
      <c r="M38" s="39">
        <v>29</v>
      </c>
    </row>
    <row r="39" spans="1:13" ht="14.25" customHeight="1">
      <c r="A39" s="9">
        <v>12</v>
      </c>
      <c r="B39" s="10" t="s">
        <v>120</v>
      </c>
      <c r="C39" s="11">
        <v>20</v>
      </c>
      <c r="D39" s="11" t="s">
        <v>50</v>
      </c>
      <c r="E39" s="12">
        <v>20.8</v>
      </c>
      <c r="F39" s="13">
        <v>12</v>
      </c>
      <c r="G39" s="24"/>
      <c r="H39" s="9">
        <v>31</v>
      </c>
      <c r="I39" s="10" t="s">
        <v>104</v>
      </c>
      <c r="J39" s="11" t="s">
        <v>31</v>
      </c>
      <c r="K39" s="11" t="s">
        <v>18</v>
      </c>
      <c r="L39" s="12">
        <v>22.92</v>
      </c>
      <c r="M39" s="13">
        <v>30</v>
      </c>
    </row>
    <row r="40" spans="1:13" ht="14.25" customHeight="1">
      <c r="A40" s="9">
        <v>13</v>
      </c>
      <c r="B40" s="10" t="s">
        <v>118</v>
      </c>
      <c r="C40" s="11" t="s">
        <v>31</v>
      </c>
      <c r="D40" s="11">
        <v>2</v>
      </c>
      <c r="E40" s="12">
        <v>24.85</v>
      </c>
      <c r="F40" s="13">
        <v>13</v>
      </c>
      <c r="G40" s="24"/>
      <c r="H40" s="9">
        <v>32</v>
      </c>
      <c r="I40" s="10" t="s">
        <v>118</v>
      </c>
      <c r="J40" s="11" t="s">
        <v>31</v>
      </c>
      <c r="K40" s="11">
        <v>2</v>
      </c>
      <c r="L40" s="12">
        <v>24.85</v>
      </c>
      <c r="M40" s="39">
        <v>31</v>
      </c>
    </row>
    <row r="41" spans="1:13" ht="14.25" customHeight="1" thickBot="1">
      <c r="A41" s="19"/>
      <c r="B41" s="19"/>
      <c r="C41" s="4"/>
      <c r="D41" s="4"/>
      <c r="E41" s="4"/>
      <c r="F41" s="4"/>
      <c r="G41" s="24"/>
      <c r="H41" s="9">
        <v>33</v>
      </c>
      <c r="I41" s="15" t="s">
        <v>98</v>
      </c>
      <c r="J41" s="16">
        <v>20</v>
      </c>
      <c r="K41" s="16" t="s">
        <v>14</v>
      </c>
      <c r="L41" s="17">
        <v>25.81</v>
      </c>
      <c r="M41" s="13">
        <v>32</v>
      </c>
    </row>
    <row r="42" spans="1:11" ht="14.25" customHeight="1">
      <c r="A42" s="19" t="s">
        <v>44</v>
      </c>
      <c r="B42" s="19"/>
      <c r="C42" s="4"/>
      <c r="D42" s="4"/>
      <c r="E42" s="22" t="s">
        <v>47</v>
      </c>
      <c r="F42" s="4"/>
      <c r="G42" s="24"/>
      <c r="H42" s="19" t="s">
        <v>74</v>
      </c>
      <c r="I42" s="4"/>
      <c r="J42" s="4"/>
      <c r="K42" s="22" t="s">
        <v>46</v>
      </c>
    </row>
    <row r="43" spans="1:11" ht="14.25" customHeight="1">
      <c r="A43" s="19" t="s">
        <v>45</v>
      </c>
      <c r="B43" s="19"/>
      <c r="C43" s="4"/>
      <c r="D43" s="4"/>
      <c r="E43" s="22" t="s">
        <v>46</v>
      </c>
      <c r="F43" s="4"/>
      <c r="G43" s="24"/>
      <c r="H43" s="19" t="s">
        <v>75</v>
      </c>
      <c r="I43" s="4"/>
      <c r="J43" s="4"/>
      <c r="K43" s="2" t="s">
        <v>76</v>
      </c>
    </row>
    <row r="44" ht="14.25" customHeight="1"/>
    <row r="45" ht="14.25" customHeight="1"/>
    <row r="46" ht="14.25" customHeight="1"/>
    <row r="47" ht="14.25" customHeight="1">
      <c r="M47" s="2"/>
    </row>
    <row r="48" ht="14.25" customHeight="1">
      <c r="M48" s="2"/>
    </row>
    <row r="49" ht="14.25" customHeight="1">
      <c r="M49" s="2"/>
    </row>
    <row r="50" ht="14.25" customHeight="1">
      <c r="M50" s="2"/>
    </row>
    <row r="51" ht="14.25" customHeight="1">
      <c r="M51" s="2"/>
    </row>
    <row r="52" ht="14.25" customHeight="1">
      <c r="M52" s="2"/>
    </row>
    <row r="53" ht="15">
      <c r="M53" s="2"/>
    </row>
    <row r="54" ht="15">
      <c r="M54" s="2"/>
    </row>
    <row r="55" ht="15">
      <c r="M55" s="2"/>
    </row>
    <row r="56" ht="15">
      <c r="M56" s="2"/>
    </row>
    <row r="57" ht="15">
      <c r="M57" s="2"/>
    </row>
    <row r="58" ht="15">
      <c r="M58" s="2"/>
    </row>
    <row r="59" ht="15">
      <c r="M59" s="2"/>
    </row>
    <row r="60" ht="15">
      <c r="M60" s="2"/>
    </row>
    <row r="61" ht="15">
      <c r="M61" s="2"/>
    </row>
    <row r="62" ht="15">
      <c r="M62" s="2"/>
    </row>
    <row r="63" ht="15">
      <c r="M63" s="2"/>
    </row>
    <row r="64" ht="15">
      <c r="M64" s="2"/>
    </row>
    <row r="65" ht="15">
      <c r="M65" s="2"/>
    </row>
    <row r="66" ht="15">
      <c r="M66" s="2"/>
    </row>
    <row r="67" ht="15">
      <c r="M67" s="2"/>
    </row>
    <row r="68" ht="15">
      <c r="M68" s="2"/>
    </row>
    <row r="69" ht="15">
      <c r="M69" s="2"/>
    </row>
    <row r="70" ht="15">
      <c r="M70" s="2"/>
    </row>
    <row r="71" ht="15">
      <c r="M71" s="2"/>
    </row>
    <row r="72" ht="15">
      <c r="M72" s="2"/>
    </row>
    <row r="73" ht="15">
      <c r="M73" s="2"/>
    </row>
    <row r="74" ht="15">
      <c r="M74" s="2"/>
    </row>
    <row r="75" ht="15">
      <c r="M75" s="2"/>
    </row>
    <row r="76" ht="15">
      <c r="M76" s="2"/>
    </row>
    <row r="77" ht="15">
      <c r="M77" s="2"/>
    </row>
    <row r="78" ht="15">
      <c r="M78" s="2"/>
    </row>
    <row r="79" ht="15">
      <c r="M79" s="2"/>
    </row>
    <row r="80" ht="15">
      <c r="M80" s="2"/>
    </row>
    <row r="81" ht="15">
      <c r="M81" s="2"/>
    </row>
    <row r="82" ht="15">
      <c r="M82" s="2"/>
    </row>
    <row r="83" ht="15">
      <c r="M83" s="2"/>
    </row>
    <row r="84" ht="15">
      <c r="M84" s="2"/>
    </row>
    <row r="85" ht="15">
      <c r="M85" s="2"/>
    </row>
    <row r="86" ht="15">
      <c r="M86" s="2"/>
    </row>
    <row r="87" ht="15">
      <c r="M87" s="2"/>
    </row>
    <row r="88" ht="15">
      <c r="M88" s="2"/>
    </row>
    <row r="89" ht="15">
      <c r="M89" s="2"/>
    </row>
  </sheetData>
  <sheetProtection/>
  <mergeCells count="9">
    <mergeCell ref="A26:F26"/>
    <mergeCell ref="A1:F1"/>
    <mergeCell ref="H1:M1"/>
    <mergeCell ref="A2:F2"/>
    <mergeCell ref="H2:M2"/>
    <mergeCell ref="A3:F3"/>
    <mergeCell ref="H3:M3"/>
    <mergeCell ref="H4:J4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9">
      <selection activeCell="J26" sqref="J25:J26"/>
    </sheetView>
  </sheetViews>
  <sheetFormatPr defaultColWidth="9.00390625" defaultRowHeight="12.75"/>
  <cols>
    <col min="1" max="1" width="4.75390625" style="0" bestFit="1" customWidth="1"/>
    <col min="2" max="2" width="8.375" style="0" customWidth="1"/>
    <col min="3" max="3" width="26.00390625" style="0" customWidth="1"/>
    <col min="4" max="4" width="13.25390625" style="0" bestFit="1" customWidth="1"/>
    <col min="5" max="5" width="13.25390625" style="0" customWidth="1"/>
    <col min="6" max="6" width="12.25390625" style="0" customWidth="1"/>
    <col min="7" max="7" width="12.00390625" style="0" bestFit="1" customWidth="1"/>
  </cols>
  <sheetData>
    <row r="1" spans="3:8" ht="15.75">
      <c r="C1" s="178" t="s">
        <v>228</v>
      </c>
      <c r="D1" s="178"/>
      <c r="E1" s="178"/>
      <c r="F1" s="178"/>
      <c r="G1" s="178"/>
      <c r="H1" s="59"/>
    </row>
    <row r="2" spans="3:8" s="60" customFormat="1" ht="30" customHeight="1">
      <c r="C2" s="179" t="s">
        <v>327</v>
      </c>
      <c r="D2" s="179"/>
      <c r="E2" s="179"/>
      <c r="F2" s="179"/>
      <c r="G2" s="179"/>
      <c r="H2" s="61"/>
    </row>
    <row r="3" spans="3:8" s="60" customFormat="1" ht="12.75">
      <c r="C3" s="62"/>
      <c r="D3" s="62"/>
      <c r="E3" s="62"/>
      <c r="F3" s="62"/>
      <c r="G3" s="62"/>
      <c r="H3" s="62"/>
    </row>
    <row r="4" spans="1:8" ht="12.75">
      <c r="A4" s="177" t="s">
        <v>230</v>
      </c>
      <c r="B4" s="177"/>
      <c r="C4" s="177"/>
      <c r="F4" s="32" t="s">
        <v>80</v>
      </c>
      <c r="G4" s="33" t="s">
        <v>231</v>
      </c>
      <c r="H4" s="31"/>
    </row>
    <row r="5" spans="1:8" ht="12.75">
      <c r="A5" s="31"/>
      <c r="B5" s="31"/>
      <c r="C5" s="31"/>
      <c r="F5" s="34" t="s">
        <v>81</v>
      </c>
      <c r="G5" s="35">
        <v>0.4583333333333333</v>
      </c>
      <c r="H5" s="63"/>
    </row>
    <row r="6" spans="2:8" ht="12.75">
      <c r="B6" s="36" t="s">
        <v>301</v>
      </c>
      <c r="D6" s="62"/>
      <c r="E6" s="63"/>
      <c r="H6" s="64"/>
    </row>
    <row r="7" spans="2:8" ht="12.75">
      <c r="B7" s="36" t="s">
        <v>328</v>
      </c>
      <c r="D7" s="62"/>
      <c r="E7" s="177"/>
      <c r="F7" s="177"/>
      <c r="G7" s="31"/>
      <c r="H7" s="31"/>
    </row>
    <row r="8" spans="2:8" ht="12.75">
      <c r="B8" s="37" t="s">
        <v>82</v>
      </c>
      <c r="D8" s="62"/>
      <c r="E8" s="177"/>
      <c r="F8" s="177"/>
      <c r="G8" s="31"/>
      <c r="H8" s="62"/>
    </row>
    <row r="9" spans="3:8" ht="13.5" thickBot="1">
      <c r="C9" s="65"/>
      <c r="D9" s="62"/>
      <c r="E9" s="31"/>
      <c r="F9" s="31"/>
      <c r="G9" s="31"/>
      <c r="H9" s="62"/>
    </row>
    <row r="10" spans="1:7" ht="32.25" customHeight="1" thickBot="1">
      <c r="A10" s="151" t="s">
        <v>233</v>
      </c>
      <c r="B10" s="152" t="s">
        <v>257</v>
      </c>
      <c r="C10" s="153" t="s">
        <v>235</v>
      </c>
      <c r="D10" s="153" t="s">
        <v>236</v>
      </c>
      <c r="E10" s="153" t="s">
        <v>237</v>
      </c>
      <c r="F10" s="153" t="s">
        <v>238</v>
      </c>
      <c r="G10" s="154" t="s">
        <v>239</v>
      </c>
    </row>
    <row r="11" spans="1:7" ht="12.75">
      <c r="A11" s="155">
        <v>2</v>
      </c>
      <c r="B11" s="73">
        <v>12</v>
      </c>
      <c r="C11" s="115" t="s">
        <v>329</v>
      </c>
      <c r="D11" s="71">
        <v>1994</v>
      </c>
      <c r="E11" s="71">
        <v>15</v>
      </c>
      <c r="F11" s="71">
        <v>30.75</v>
      </c>
      <c r="G11" s="156"/>
    </row>
    <row r="12" spans="1:7" ht="12.75">
      <c r="A12" s="157">
        <v>1</v>
      </c>
      <c r="B12" s="86">
        <v>12</v>
      </c>
      <c r="C12" s="110" t="s">
        <v>330</v>
      </c>
      <c r="D12" s="78">
        <v>1993</v>
      </c>
      <c r="E12" s="78">
        <v>15</v>
      </c>
      <c r="F12" s="78">
        <v>37.56</v>
      </c>
      <c r="G12" s="158"/>
    </row>
    <row r="13" spans="1:7" ht="12.75">
      <c r="A13" s="157">
        <v>3</v>
      </c>
      <c r="B13" s="86">
        <v>12</v>
      </c>
      <c r="C13" s="110" t="s">
        <v>331</v>
      </c>
      <c r="D13" s="78">
        <v>1994</v>
      </c>
      <c r="E13" s="78" t="s">
        <v>332</v>
      </c>
      <c r="F13" s="78" t="s">
        <v>333</v>
      </c>
      <c r="G13" s="158"/>
    </row>
    <row r="14" spans="1:7" ht="13.5" thickBot="1">
      <c r="A14" s="159">
        <v>4</v>
      </c>
      <c r="B14" s="114">
        <v>12</v>
      </c>
      <c r="C14" s="121" t="s">
        <v>334</v>
      </c>
      <c r="D14" s="106">
        <v>1996</v>
      </c>
      <c r="E14" s="106" t="s">
        <v>332</v>
      </c>
      <c r="F14" s="106" t="s">
        <v>333</v>
      </c>
      <c r="G14" s="160"/>
    </row>
    <row r="15" spans="1:7" ht="12.75">
      <c r="A15" s="60"/>
      <c r="B15" s="60"/>
      <c r="C15" s="124"/>
      <c r="D15" s="99"/>
      <c r="E15" s="99"/>
      <c r="F15" s="60"/>
      <c r="G15" s="60"/>
    </row>
    <row r="16" spans="1:7" ht="12.75">
      <c r="A16" s="60"/>
      <c r="B16" s="60"/>
      <c r="C16" s="124"/>
      <c r="D16" s="99"/>
      <c r="E16" s="99"/>
      <c r="F16" s="60"/>
      <c r="G16" s="60"/>
    </row>
    <row r="17" spans="1:7" ht="12.75">
      <c r="A17" s="177" t="s">
        <v>230</v>
      </c>
      <c r="B17" s="177"/>
      <c r="C17" s="177"/>
      <c r="F17" s="32" t="s">
        <v>80</v>
      </c>
      <c r="G17" s="33" t="s">
        <v>231</v>
      </c>
    </row>
    <row r="18" spans="1:7" ht="12.75">
      <c r="A18" s="31"/>
      <c r="B18" s="31"/>
      <c r="C18" s="31"/>
      <c r="F18" s="34" t="s">
        <v>81</v>
      </c>
      <c r="G18" s="35">
        <v>0.4583333333333333</v>
      </c>
    </row>
    <row r="19" spans="2:5" ht="12.75">
      <c r="B19" s="36" t="s">
        <v>278</v>
      </c>
      <c r="D19" s="62"/>
      <c r="E19" s="63"/>
    </row>
    <row r="20" spans="2:7" ht="12.75">
      <c r="B20" s="36" t="s">
        <v>335</v>
      </c>
      <c r="D20" s="62"/>
      <c r="E20" s="177"/>
      <c r="F20" s="177"/>
      <c r="G20" s="31"/>
    </row>
    <row r="21" spans="2:7" ht="12.75">
      <c r="B21" s="37" t="s">
        <v>82</v>
      </c>
      <c r="D21" s="62"/>
      <c r="E21" s="177"/>
      <c r="F21" s="177"/>
      <c r="G21" s="31"/>
    </row>
    <row r="22" spans="3:7" ht="13.5" thickBot="1">
      <c r="C22" s="65"/>
      <c r="D22" s="62"/>
      <c r="E22" s="31"/>
      <c r="F22" s="31"/>
      <c r="G22" s="31"/>
    </row>
    <row r="23" spans="1:7" ht="26.25" thickBot="1">
      <c r="A23" s="151" t="s">
        <v>233</v>
      </c>
      <c r="B23" s="152" t="s">
        <v>336</v>
      </c>
      <c r="C23" s="153" t="s">
        <v>235</v>
      </c>
      <c r="D23" s="153" t="s">
        <v>236</v>
      </c>
      <c r="E23" s="153" t="s">
        <v>237</v>
      </c>
      <c r="F23" s="153" t="s">
        <v>238</v>
      </c>
      <c r="G23" s="154" t="s">
        <v>239</v>
      </c>
    </row>
    <row r="24" spans="1:7" ht="12.75">
      <c r="A24" s="155">
        <v>2</v>
      </c>
      <c r="B24" s="71">
        <v>13</v>
      </c>
      <c r="C24" s="115" t="s">
        <v>337</v>
      </c>
      <c r="D24" s="71">
        <v>1994</v>
      </c>
      <c r="E24" s="71">
        <v>15</v>
      </c>
      <c r="F24" s="71">
        <v>55.47</v>
      </c>
      <c r="G24" s="74">
        <v>1</v>
      </c>
    </row>
    <row r="25" spans="1:7" ht="12.75">
      <c r="A25" s="157">
        <v>4</v>
      </c>
      <c r="B25" s="78">
        <v>13</v>
      </c>
      <c r="C25" s="110" t="s">
        <v>338</v>
      </c>
      <c r="D25" s="78">
        <v>1994</v>
      </c>
      <c r="E25" s="78">
        <v>15</v>
      </c>
      <c r="F25" s="78">
        <v>56.53</v>
      </c>
      <c r="G25" s="82">
        <v>2</v>
      </c>
    </row>
    <row r="26" spans="1:7" ht="12.75">
      <c r="A26" s="157">
        <v>1</v>
      </c>
      <c r="B26" s="78">
        <v>13</v>
      </c>
      <c r="C26" s="110" t="s">
        <v>339</v>
      </c>
      <c r="D26" s="78">
        <v>1994</v>
      </c>
      <c r="E26" s="78">
        <v>15</v>
      </c>
      <c r="F26" s="78">
        <v>60.86</v>
      </c>
      <c r="G26" s="82">
        <v>3</v>
      </c>
    </row>
    <row r="27" spans="1:7" ht="12.75">
      <c r="A27" s="157">
        <v>3</v>
      </c>
      <c r="B27" s="78">
        <v>13</v>
      </c>
      <c r="C27" s="110" t="s">
        <v>340</v>
      </c>
      <c r="D27" s="78">
        <v>1994</v>
      </c>
      <c r="E27" s="78">
        <v>15</v>
      </c>
      <c r="F27" s="78">
        <v>62.78</v>
      </c>
      <c r="G27" s="82">
        <v>4</v>
      </c>
    </row>
    <row r="28" spans="1:7" ht="12.75">
      <c r="A28" s="157">
        <v>1</v>
      </c>
      <c r="B28" s="78">
        <v>14</v>
      </c>
      <c r="C28" s="85" t="s">
        <v>341</v>
      </c>
      <c r="D28" s="78">
        <v>1996</v>
      </c>
      <c r="E28" s="78" t="s">
        <v>332</v>
      </c>
      <c r="F28" s="78">
        <v>72.46</v>
      </c>
      <c r="G28" s="82">
        <v>5</v>
      </c>
    </row>
    <row r="29" spans="1:7" ht="13.5" thickBot="1">
      <c r="A29" s="159">
        <v>5</v>
      </c>
      <c r="B29" s="106">
        <v>13</v>
      </c>
      <c r="C29" s="127" t="s">
        <v>342</v>
      </c>
      <c r="D29" s="106">
        <v>1995</v>
      </c>
      <c r="E29" s="106" t="s">
        <v>332</v>
      </c>
      <c r="F29" s="106">
        <v>79.57</v>
      </c>
      <c r="G29" s="107">
        <v>6</v>
      </c>
    </row>
    <row r="30" spans="1:7" ht="12.75">
      <c r="A30" s="155">
        <v>2</v>
      </c>
      <c r="B30" s="71">
        <v>14</v>
      </c>
      <c r="C30" s="126" t="s">
        <v>343</v>
      </c>
      <c r="D30" s="71">
        <v>1996</v>
      </c>
      <c r="E30" s="71" t="s">
        <v>332</v>
      </c>
      <c r="F30" s="71">
        <v>80.01</v>
      </c>
      <c r="G30" s="74">
        <v>7</v>
      </c>
    </row>
    <row r="31" spans="1:7" ht="12.75">
      <c r="A31" s="157">
        <v>3</v>
      </c>
      <c r="B31" s="78">
        <v>14</v>
      </c>
      <c r="C31" s="85" t="s">
        <v>344</v>
      </c>
      <c r="D31" s="78">
        <v>1994</v>
      </c>
      <c r="E31" s="78" t="s">
        <v>332</v>
      </c>
      <c r="F31" s="78">
        <v>89.49</v>
      </c>
      <c r="G31" s="82">
        <v>8</v>
      </c>
    </row>
    <row r="32" spans="1:7" ht="12.75">
      <c r="A32" s="157">
        <v>5</v>
      </c>
      <c r="B32" s="78">
        <v>14</v>
      </c>
      <c r="C32" s="86" t="s">
        <v>345</v>
      </c>
      <c r="D32" s="78">
        <v>1995</v>
      </c>
      <c r="E32" s="78" t="s">
        <v>332</v>
      </c>
      <c r="F32" s="78">
        <v>107.1</v>
      </c>
      <c r="G32" s="82">
        <v>9</v>
      </c>
    </row>
    <row r="33" spans="1:7" ht="12.75">
      <c r="A33" s="157">
        <v>6</v>
      </c>
      <c r="B33" s="78">
        <v>13</v>
      </c>
      <c r="C33" s="85" t="s">
        <v>346</v>
      </c>
      <c r="D33" s="78">
        <v>1995</v>
      </c>
      <c r="E33" s="78" t="s">
        <v>332</v>
      </c>
      <c r="F33" s="78">
        <v>137.18</v>
      </c>
      <c r="G33" s="82">
        <v>10</v>
      </c>
    </row>
    <row r="34" spans="1:7" ht="12.75">
      <c r="A34" s="157">
        <v>4</v>
      </c>
      <c r="B34" s="78">
        <v>14</v>
      </c>
      <c r="C34" s="85" t="s">
        <v>347</v>
      </c>
      <c r="D34" s="78">
        <v>1994</v>
      </c>
      <c r="E34" s="78" t="s">
        <v>332</v>
      </c>
      <c r="F34" s="78">
        <v>140.03</v>
      </c>
      <c r="G34" s="82">
        <v>11</v>
      </c>
    </row>
    <row r="35" spans="1:7" ht="13.5" thickBot="1">
      <c r="A35" s="159">
        <v>6</v>
      </c>
      <c r="B35" s="106">
        <v>14</v>
      </c>
      <c r="C35" s="114" t="s">
        <v>348</v>
      </c>
      <c r="D35" s="106">
        <v>1995</v>
      </c>
      <c r="E35" s="106" t="s">
        <v>332</v>
      </c>
      <c r="F35" s="106" t="s">
        <v>321</v>
      </c>
      <c r="G35" s="107">
        <v>12</v>
      </c>
    </row>
    <row r="42" spans="3:6" ht="12.75">
      <c r="C42" t="s">
        <v>252</v>
      </c>
      <c r="F42" s="41" t="s">
        <v>253</v>
      </c>
    </row>
    <row r="44" spans="3:6" ht="12.75">
      <c r="C44" t="s">
        <v>254</v>
      </c>
      <c r="F44" s="41" t="s">
        <v>253</v>
      </c>
    </row>
  </sheetData>
  <sheetProtection/>
  <mergeCells count="8">
    <mergeCell ref="E8:F8"/>
    <mergeCell ref="A17:C17"/>
    <mergeCell ref="E20:F20"/>
    <mergeCell ref="E21:F21"/>
    <mergeCell ref="C1:G1"/>
    <mergeCell ref="C2:G2"/>
    <mergeCell ref="A4:C4"/>
    <mergeCell ref="E7:F7"/>
  </mergeCells>
  <dataValidations count="2">
    <dataValidation type="list" allowBlank="1" showInputMessage="1" showErrorMessage="1" sqref="H8:H9">
      <formula1>$K$16:$K$20</formula1>
    </dataValidation>
    <dataValidation type="list" allowBlank="1" showInputMessage="1" showErrorMessage="1" sqref="D8:D9 D21:D22">
      <formula1>$M$16:$M$17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14.125" style="58" customWidth="1"/>
    <col min="2" max="12" width="9.75390625" style="57" customWidth="1"/>
    <col min="13" max="16384" width="9.125" style="57" customWidth="1"/>
  </cols>
  <sheetData>
    <row r="1" spans="1:12" ht="12.75">
      <c r="A1" s="195" t="s">
        <v>326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2.75">
      <c r="A2" s="195" t="s">
        <v>225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12.7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2" ht="13.5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56" customFormat="1" ht="12.75">
      <c r="A5" s="204" t="s">
        <v>2</v>
      </c>
      <c r="B5" s="212" t="s">
        <v>325</v>
      </c>
      <c r="C5" s="210"/>
      <c r="D5" s="209">
        <v>41019</v>
      </c>
      <c r="E5" s="210"/>
      <c r="F5" s="209">
        <v>41020</v>
      </c>
      <c r="G5" s="210"/>
      <c r="H5" s="210"/>
      <c r="I5" s="210"/>
      <c r="J5" s="210"/>
      <c r="K5" s="211"/>
      <c r="L5" s="206" t="s">
        <v>224</v>
      </c>
    </row>
    <row r="6" spans="1:12" ht="12.75">
      <c r="A6" s="205"/>
      <c r="B6" s="198" t="s">
        <v>216</v>
      </c>
      <c r="C6" s="196" t="s">
        <v>217</v>
      </c>
      <c r="D6" s="196" t="s">
        <v>218</v>
      </c>
      <c r="E6" s="196" t="s">
        <v>219</v>
      </c>
      <c r="F6" s="196" t="s">
        <v>220</v>
      </c>
      <c r="G6" s="196" t="s">
        <v>221</v>
      </c>
      <c r="H6" s="196" t="s">
        <v>222</v>
      </c>
      <c r="I6" s="196" t="s">
        <v>223</v>
      </c>
      <c r="J6" s="196" t="s">
        <v>323</v>
      </c>
      <c r="K6" s="199" t="s">
        <v>324</v>
      </c>
      <c r="L6" s="207"/>
    </row>
    <row r="7" spans="1:12" ht="20.25" customHeight="1">
      <c r="A7" s="205"/>
      <c r="B7" s="198"/>
      <c r="C7" s="196"/>
      <c r="D7" s="196"/>
      <c r="E7" s="196"/>
      <c r="F7" s="197"/>
      <c r="G7" s="197"/>
      <c r="H7" s="197"/>
      <c r="I7" s="197"/>
      <c r="J7" s="196"/>
      <c r="K7" s="199"/>
      <c r="L7" s="208"/>
    </row>
    <row r="8" spans="1:12" ht="19.5" customHeight="1">
      <c r="A8" s="146">
        <v>2</v>
      </c>
      <c r="B8" s="144">
        <v>1</v>
      </c>
      <c r="C8" s="136">
        <v>0</v>
      </c>
      <c r="D8" s="136">
        <v>0</v>
      </c>
      <c r="E8" s="136">
        <v>0</v>
      </c>
      <c r="F8" s="136">
        <v>0</v>
      </c>
      <c r="G8" s="136">
        <v>2</v>
      </c>
      <c r="H8" s="136">
        <v>2</v>
      </c>
      <c r="I8" s="136">
        <v>5</v>
      </c>
      <c r="J8" s="136">
        <v>0</v>
      </c>
      <c r="K8" s="137">
        <v>0</v>
      </c>
      <c r="L8" s="148">
        <f aca="true" t="shared" si="0" ref="L8:L14">SUM(B8:K8)</f>
        <v>10</v>
      </c>
    </row>
    <row r="9" spans="1:12" ht="19.5" customHeight="1">
      <c r="A9" s="146">
        <v>14</v>
      </c>
      <c r="B9" s="144">
        <v>17</v>
      </c>
      <c r="C9" s="136">
        <v>23</v>
      </c>
      <c r="D9" s="136">
        <v>24</v>
      </c>
      <c r="E9" s="136">
        <v>16</v>
      </c>
      <c r="F9" s="136">
        <v>6</v>
      </c>
      <c r="G9" s="136">
        <v>9</v>
      </c>
      <c r="H9" s="136">
        <v>5</v>
      </c>
      <c r="I9" s="136">
        <v>8</v>
      </c>
      <c r="J9" s="136">
        <v>0</v>
      </c>
      <c r="K9" s="137">
        <v>8</v>
      </c>
      <c r="L9" s="148">
        <f t="shared" si="0"/>
        <v>116</v>
      </c>
    </row>
    <row r="10" spans="1:12" ht="19.5" customHeight="1">
      <c r="A10" s="146">
        <v>15</v>
      </c>
      <c r="B10" s="144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2</v>
      </c>
      <c r="I10" s="136">
        <v>4</v>
      </c>
      <c r="J10" s="136">
        <v>2</v>
      </c>
      <c r="K10" s="137">
        <v>5</v>
      </c>
      <c r="L10" s="148">
        <f t="shared" si="0"/>
        <v>13</v>
      </c>
    </row>
    <row r="11" spans="1:12" ht="19.5" customHeight="1">
      <c r="A11" s="146">
        <v>20</v>
      </c>
      <c r="B11" s="144">
        <v>6</v>
      </c>
      <c r="C11" s="136">
        <v>17</v>
      </c>
      <c r="D11" s="136">
        <v>7</v>
      </c>
      <c r="E11" s="136">
        <v>8</v>
      </c>
      <c r="F11" s="136">
        <v>4</v>
      </c>
      <c r="G11" s="136">
        <v>6</v>
      </c>
      <c r="H11" s="136">
        <v>7</v>
      </c>
      <c r="I11" s="136">
        <v>3</v>
      </c>
      <c r="J11" s="136">
        <v>0</v>
      </c>
      <c r="K11" s="137">
        <v>0</v>
      </c>
      <c r="L11" s="148">
        <f t="shared" si="0"/>
        <v>58</v>
      </c>
    </row>
    <row r="12" spans="1:12" ht="19.5" customHeight="1">
      <c r="A12" s="146" t="s">
        <v>226</v>
      </c>
      <c r="B12" s="144">
        <v>8</v>
      </c>
      <c r="C12" s="136">
        <v>7</v>
      </c>
      <c r="D12" s="136">
        <v>6</v>
      </c>
      <c r="E12" s="136">
        <v>12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7">
        <v>0</v>
      </c>
      <c r="L12" s="148">
        <f t="shared" si="0"/>
        <v>33</v>
      </c>
    </row>
    <row r="13" spans="1:12" ht="19.5" customHeight="1" thickBot="1">
      <c r="A13" s="147" t="s">
        <v>227</v>
      </c>
      <c r="B13" s="145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1</v>
      </c>
      <c r="I13" s="138">
        <v>2</v>
      </c>
      <c r="J13" s="138">
        <v>0</v>
      </c>
      <c r="K13" s="139">
        <v>0</v>
      </c>
      <c r="L13" s="149">
        <f t="shared" si="0"/>
        <v>3</v>
      </c>
    </row>
    <row r="14" spans="1:13" ht="13.5" thickBot="1">
      <c r="A14" s="202" t="s">
        <v>322</v>
      </c>
      <c r="B14" s="143">
        <f>SUM(B8:B13)</f>
        <v>32</v>
      </c>
      <c r="C14" s="141">
        <f aca="true" t="shared" si="1" ref="C14:I14">SUM(C8:C13)</f>
        <v>47</v>
      </c>
      <c r="D14" s="141">
        <f t="shared" si="1"/>
        <v>37</v>
      </c>
      <c r="E14" s="141">
        <f t="shared" si="1"/>
        <v>36</v>
      </c>
      <c r="F14" s="141">
        <f t="shared" si="1"/>
        <v>10</v>
      </c>
      <c r="G14" s="141">
        <f t="shared" si="1"/>
        <v>17</v>
      </c>
      <c r="H14" s="141">
        <f t="shared" si="1"/>
        <v>17</v>
      </c>
      <c r="I14" s="141">
        <f t="shared" si="1"/>
        <v>22</v>
      </c>
      <c r="J14" s="141">
        <f>SUM(J8:J13)</f>
        <v>2</v>
      </c>
      <c r="K14" s="142">
        <f>SUM(K8:K13)</f>
        <v>13</v>
      </c>
      <c r="L14" s="200">
        <f t="shared" si="0"/>
        <v>233</v>
      </c>
      <c r="M14" s="140"/>
    </row>
    <row r="15" spans="1:12" ht="13.5" thickBot="1">
      <c r="A15" s="203"/>
      <c r="B15" s="216">
        <f>B14+C14</f>
        <v>79</v>
      </c>
      <c r="C15" s="215"/>
      <c r="D15" s="215">
        <f>D14+E14</f>
        <v>73</v>
      </c>
      <c r="E15" s="215"/>
      <c r="F15" s="213">
        <f>SUM(F14:K14)</f>
        <v>81</v>
      </c>
      <c r="G15" s="213"/>
      <c r="H15" s="213"/>
      <c r="I15" s="213"/>
      <c r="J15" s="213"/>
      <c r="K15" s="214"/>
      <c r="L15" s="201"/>
    </row>
    <row r="16" ht="12.75">
      <c r="L16" s="135"/>
    </row>
    <row r="21" spans="4:8" ht="12.75">
      <c r="D21" t="s">
        <v>252</v>
      </c>
      <c r="E21"/>
      <c r="F21"/>
      <c r="G21" s="41" t="s">
        <v>253</v>
      </c>
      <c r="H21"/>
    </row>
    <row r="22" spans="4:8" ht="12.75">
      <c r="D22"/>
      <c r="E22"/>
      <c r="F22"/>
      <c r="G22"/>
      <c r="H22"/>
    </row>
    <row r="23" spans="4:8" ht="12.75">
      <c r="D23" t="s">
        <v>254</v>
      </c>
      <c r="E23"/>
      <c r="F23"/>
      <c r="G23" s="41" t="s">
        <v>253</v>
      </c>
      <c r="H23"/>
    </row>
    <row r="24" spans="4:8" ht="12.75">
      <c r="D24"/>
      <c r="E24"/>
      <c r="F24"/>
      <c r="G24"/>
      <c r="H24"/>
    </row>
  </sheetData>
  <sheetProtection/>
  <mergeCells count="22">
    <mergeCell ref="J6:J7"/>
    <mergeCell ref="I6:I7"/>
    <mergeCell ref="L14:L15"/>
    <mergeCell ref="A14:A15"/>
    <mergeCell ref="A5:A7"/>
    <mergeCell ref="L5:L7"/>
    <mergeCell ref="F5:K5"/>
    <mergeCell ref="D5:E5"/>
    <mergeCell ref="B5:C5"/>
    <mergeCell ref="F15:K15"/>
    <mergeCell ref="D15:E15"/>
    <mergeCell ref="B15:C15"/>
    <mergeCell ref="A1:L1"/>
    <mergeCell ref="A2:L2"/>
    <mergeCell ref="E6:E7"/>
    <mergeCell ref="F6:F7"/>
    <mergeCell ref="G6:G7"/>
    <mergeCell ref="H6:H7"/>
    <mergeCell ref="B6:B7"/>
    <mergeCell ref="C6:C7"/>
    <mergeCell ref="D6:D7"/>
    <mergeCell ref="K6:K7"/>
  </mergeCells>
  <printOptions/>
  <pageMargins left="1.42" right="0.7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C1">
      <selection activeCell="L17" sqref="L17"/>
    </sheetView>
  </sheetViews>
  <sheetFormatPr defaultColWidth="9.00390625" defaultRowHeight="12.75"/>
  <cols>
    <col min="1" max="1" width="4.00390625" style="2" customWidth="1"/>
    <col min="2" max="2" width="28.625" style="2" customWidth="1"/>
    <col min="3" max="3" width="12.375" style="1" customWidth="1"/>
    <col min="4" max="4" width="9.125" style="1" customWidth="1"/>
    <col min="5" max="5" width="14.625" style="1" customWidth="1"/>
    <col min="6" max="6" width="14.00390625" style="1" customWidth="1"/>
    <col min="7" max="7" width="3.25390625" style="3" customWidth="1"/>
    <col min="8" max="8" width="4.625" style="2" customWidth="1"/>
    <col min="9" max="9" width="26.25390625" style="2" customWidth="1"/>
    <col min="10" max="10" width="11.625" style="2" customWidth="1"/>
    <col min="11" max="11" width="12.00390625" style="2" customWidth="1"/>
    <col min="12" max="12" width="15.125" style="2" customWidth="1"/>
    <col min="13" max="13" width="13.375" style="2" customWidth="1"/>
    <col min="14" max="16384" width="9.125" style="2" customWidth="1"/>
  </cols>
  <sheetData>
    <row r="1" spans="1:13" ht="14.25" customHeight="1">
      <c r="A1" s="174" t="s">
        <v>39</v>
      </c>
      <c r="B1" s="174"/>
      <c r="C1" s="174"/>
      <c r="D1" s="174"/>
      <c r="E1" s="174"/>
      <c r="F1" s="174"/>
      <c r="G1" s="24"/>
      <c r="H1" s="174" t="s">
        <v>39</v>
      </c>
      <c r="I1" s="174"/>
      <c r="J1" s="174"/>
      <c r="K1" s="174"/>
      <c r="L1" s="174"/>
      <c r="M1" s="174"/>
    </row>
    <row r="2" spans="1:13" ht="14.25" customHeight="1">
      <c r="A2" s="174" t="s">
        <v>6</v>
      </c>
      <c r="B2" s="174"/>
      <c r="C2" s="174"/>
      <c r="D2" s="174"/>
      <c r="E2" s="174"/>
      <c r="F2" s="174"/>
      <c r="G2" s="24"/>
      <c r="H2" s="174" t="s">
        <v>83</v>
      </c>
      <c r="I2" s="174"/>
      <c r="J2" s="174"/>
      <c r="K2" s="174"/>
      <c r="L2" s="174"/>
      <c r="M2" s="174"/>
    </row>
    <row r="3" spans="1:13" ht="14.25" customHeight="1" thickBot="1">
      <c r="A3" s="174" t="s">
        <v>7</v>
      </c>
      <c r="B3" s="174"/>
      <c r="C3" s="174"/>
      <c r="D3" s="174"/>
      <c r="E3" s="174"/>
      <c r="F3" s="174"/>
      <c r="G3" s="24"/>
      <c r="H3" s="175" t="s">
        <v>84</v>
      </c>
      <c r="I3" s="175"/>
      <c r="J3" s="175"/>
      <c r="K3" s="175"/>
      <c r="L3" s="175"/>
      <c r="M3" s="175"/>
    </row>
    <row r="4" spans="1:12" ht="14.25" customHeight="1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23"/>
      <c r="H4" s="176" t="s">
        <v>123</v>
      </c>
      <c r="I4" s="176"/>
      <c r="J4" s="176"/>
      <c r="K4"/>
      <c r="L4"/>
    </row>
    <row r="5" spans="1:13" ht="14.25" customHeight="1">
      <c r="A5" s="9">
        <v>1</v>
      </c>
      <c r="B5" s="10" t="s">
        <v>12</v>
      </c>
      <c r="C5" s="11">
        <v>20</v>
      </c>
      <c r="D5" s="11" t="s">
        <v>9</v>
      </c>
      <c r="E5" s="12">
        <v>9.59</v>
      </c>
      <c r="F5" s="13" t="s">
        <v>40</v>
      </c>
      <c r="G5" s="24"/>
      <c r="H5" s="36" t="s">
        <v>87</v>
      </c>
      <c r="I5" s="33"/>
      <c r="J5" s="31"/>
      <c r="L5" s="32" t="s">
        <v>80</v>
      </c>
      <c r="M5" s="33" t="s">
        <v>86</v>
      </c>
    </row>
    <row r="6" spans="1:14" ht="14.25" customHeight="1">
      <c r="A6" s="9">
        <v>2</v>
      </c>
      <c r="B6" s="10" t="s">
        <v>38</v>
      </c>
      <c r="C6" s="11">
        <v>20</v>
      </c>
      <c r="D6" s="11" t="s">
        <v>9</v>
      </c>
      <c r="E6" s="12">
        <v>10.34</v>
      </c>
      <c r="F6" s="13" t="s">
        <v>41</v>
      </c>
      <c r="G6" s="24"/>
      <c r="H6" s="37" t="s">
        <v>85</v>
      </c>
      <c r="I6" s="38"/>
      <c r="L6" s="34" t="s">
        <v>81</v>
      </c>
      <c r="M6" s="35">
        <v>0.7291666666666666</v>
      </c>
      <c r="N6"/>
    </row>
    <row r="7" spans="1:14" ht="14.25" customHeight="1" thickBot="1">
      <c r="A7" s="9">
        <v>3</v>
      </c>
      <c r="B7" s="10" t="s">
        <v>78</v>
      </c>
      <c r="C7" s="11" t="s">
        <v>31</v>
      </c>
      <c r="D7" s="11" t="s">
        <v>9</v>
      </c>
      <c r="E7" s="12">
        <v>12.03</v>
      </c>
      <c r="F7" s="13" t="s">
        <v>42</v>
      </c>
      <c r="G7" s="24"/>
      <c r="H7" s="36" t="s">
        <v>82</v>
      </c>
      <c r="I7"/>
      <c r="L7" s="177"/>
      <c r="M7" s="177"/>
      <c r="N7" s="31"/>
    </row>
    <row r="8" spans="1:13" ht="14.25" customHeight="1">
      <c r="A8" s="9">
        <v>4</v>
      </c>
      <c r="B8" s="10" t="s">
        <v>8</v>
      </c>
      <c r="C8" s="11">
        <v>20</v>
      </c>
      <c r="D8" s="11" t="s">
        <v>9</v>
      </c>
      <c r="E8" s="12">
        <v>12.81</v>
      </c>
      <c r="F8" s="13">
        <v>4</v>
      </c>
      <c r="G8" s="24"/>
      <c r="H8" s="5" t="s">
        <v>0</v>
      </c>
      <c r="I8" s="6" t="s">
        <v>1</v>
      </c>
      <c r="J8" s="7" t="s">
        <v>2</v>
      </c>
      <c r="K8" s="7" t="s">
        <v>3</v>
      </c>
      <c r="L8" s="7" t="s">
        <v>4</v>
      </c>
      <c r="M8" s="8" t="s">
        <v>5</v>
      </c>
    </row>
    <row r="9" spans="1:13" ht="14.25" customHeight="1">
      <c r="A9" s="9">
        <v>5</v>
      </c>
      <c r="B9" s="10" t="s">
        <v>10</v>
      </c>
      <c r="C9" s="11">
        <v>20</v>
      </c>
      <c r="D9" s="11" t="s">
        <v>11</v>
      </c>
      <c r="E9" s="12">
        <v>13.9</v>
      </c>
      <c r="F9" s="13">
        <v>5</v>
      </c>
      <c r="G9" s="24"/>
      <c r="H9" s="9">
        <v>1</v>
      </c>
      <c r="I9" s="10" t="s">
        <v>12</v>
      </c>
      <c r="J9" s="11">
        <v>20</v>
      </c>
      <c r="K9" s="11" t="s">
        <v>9</v>
      </c>
      <c r="L9" s="12">
        <v>9.59</v>
      </c>
      <c r="M9" s="13" t="s">
        <v>40</v>
      </c>
    </row>
    <row r="10" spans="1:13" ht="14.25" customHeight="1">
      <c r="A10" s="9">
        <v>6</v>
      </c>
      <c r="B10" s="10" t="s">
        <v>33</v>
      </c>
      <c r="C10" s="11" t="s">
        <v>31</v>
      </c>
      <c r="D10" s="11" t="s">
        <v>9</v>
      </c>
      <c r="E10" s="12">
        <v>14.26</v>
      </c>
      <c r="F10" s="13">
        <v>6</v>
      </c>
      <c r="G10" s="24"/>
      <c r="H10" s="9">
        <v>2</v>
      </c>
      <c r="I10" s="10" t="s">
        <v>68</v>
      </c>
      <c r="J10" s="11">
        <v>14</v>
      </c>
      <c r="K10" s="11" t="s">
        <v>65</v>
      </c>
      <c r="L10" s="11">
        <v>10.02</v>
      </c>
      <c r="M10" s="13" t="s">
        <v>41</v>
      </c>
    </row>
    <row r="11" spans="1:13" ht="14.25" customHeight="1">
      <c r="A11" s="9">
        <v>7</v>
      </c>
      <c r="B11" s="10" t="s">
        <v>17</v>
      </c>
      <c r="C11" s="11">
        <v>14</v>
      </c>
      <c r="D11" s="11" t="s">
        <v>18</v>
      </c>
      <c r="E11" s="12">
        <v>14.38</v>
      </c>
      <c r="F11" s="13">
        <v>7</v>
      </c>
      <c r="G11" s="24"/>
      <c r="H11" s="9">
        <v>3</v>
      </c>
      <c r="I11" s="10" t="s">
        <v>38</v>
      </c>
      <c r="J11" s="11">
        <v>20</v>
      </c>
      <c r="K11" s="11" t="s">
        <v>9</v>
      </c>
      <c r="L11" s="12">
        <v>10.34</v>
      </c>
      <c r="M11" s="13" t="s">
        <v>42</v>
      </c>
    </row>
    <row r="12" spans="1:13" ht="14.25" customHeight="1">
      <c r="A12" s="9">
        <v>8</v>
      </c>
      <c r="B12" s="10" t="s">
        <v>36</v>
      </c>
      <c r="C12" s="11" t="s">
        <v>37</v>
      </c>
      <c r="D12" s="11"/>
      <c r="E12" s="12">
        <v>14.62</v>
      </c>
      <c r="F12" s="13" t="s">
        <v>43</v>
      </c>
      <c r="G12" s="24"/>
      <c r="H12" s="9">
        <v>4</v>
      </c>
      <c r="I12" s="10" t="s">
        <v>55</v>
      </c>
      <c r="J12" s="11">
        <v>20</v>
      </c>
      <c r="K12" s="11" t="s">
        <v>54</v>
      </c>
      <c r="L12" s="12">
        <v>10.49</v>
      </c>
      <c r="M12" s="13">
        <v>4</v>
      </c>
    </row>
    <row r="13" spans="1:13" ht="14.25" customHeight="1">
      <c r="A13" s="9">
        <v>9</v>
      </c>
      <c r="B13" s="10" t="s">
        <v>21</v>
      </c>
      <c r="C13" s="11">
        <v>14</v>
      </c>
      <c r="D13" s="11" t="s">
        <v>9</v>
      </c>
      <c r="E13" s="12">
        <v>14.73</v>
      </c>
      <c r="F13" s="13">
        <v>8</v>
      </c>
      <c r="G13" s="24"/>
      <c r="H13" s="9">
        <v>5</v>
      </c>
      <c r="I13" s="10" t="s">
        <v>77</v>
      </c>
      <c r="J13" s="11" t="s">
        <v>31</v>
      </c>
      <c r="K13" s="11">
        <v>2</v>
      </c>
      <c r="L13" s="12">
        <v>11.77</v>
      </c>
      <c r="M13" s="13">
        <v>5</v>
      </c>
    </row>
    <row r="14" spans="1:13" ht="14.25" customHeight="1">
      <c r="A14" s="9">
        <v>10</v>
      </c>
      <c r="B14" s="10" t="s">
        <v>28</v>
      </c>
      <c r="C14" s="11">
        <v>14</v>
      </c>
      <c r="D14" s="11" t="s">
        <v>18</v>
      </c>
      <c r="E14" s="12">
        <v>15.26</v>
      </c>
      <c r="F14" s="13">
        <v>9</v>
      </c>
      <c r="G14" s="24"/>
      <c r="H14" s="9">
        <v>6</v>
      </c>
      <c r="I14" s="10" t="s">
        <v>53</v>
      </c>
      <c r="J14" s="11">
        <v>14</v>
      </c>
      <c r="K14" s="11" t="s">
        <v>54</v>
      </c>
      <c r="L14" s="12">
        <v>11.98</v>
      </c>
      <c r="M14" s="13">
        <v>6</v>
      </c>
    </row>
    <row r="15" spans="1:13" ht="14.25" customHeight="1">
      <c r="A15" s="9">
        <v>11</v>
      </c>
      <c r="B15" s="10" t="s">
        <v>32</v>
      </c>
      <c r="C15" s="11" t="s">
        <v>31</v>
      </c>
      <c r="D15" s="11" t="s">
        <v>18</v>
      </c>
      <c r="E15" s="12">
        <v>15.26</v>
      </c>
      <c r="F15" s="13">
        <v>10</v>
      </c>
      <c r="G15" s="24"/>
      <c r="H15" s="9">
        <v>7</v>
      </c>
      <c r="I15" s="10" t="s">
        <v>78</v>
      </c>
      <c r="J15" s="11" t="s">
        <v>31</v>
      </c>
      <c r="K15" s="11" t="s">
        <v>9</v>
      </c>
      <c r="L15" s="12">
        <v>12.03</v>
      </c>
      <c r="M15" s="13">
        <v>7</v>
      </c>
    </row>
    <row r="16" spans="1:13" ht="14.25" customHeight="1">
      <c r="A16" s="9">
        <v>12</v>
      </c>
      <c r="B16" s="10" t="s">
        <v>34</v>
      </c>
      <c r="C16" s="11">
        <v>20</v>
      </c>
      <c r="D16" s="11" t="s">
        <v>18</v>
      </c>
      <c r="E16" s="12">
        <v>15.27</v>
      </c>
      <c r="F16" s="13">
        <v>11</v>
      </c>
      <c r="G16" s="24"/>
      <c r="H16" s="9">
        <v>8</v>
      </c>
      <c r="I16" s="10" t="s">
        <v>49</v>
      </c>
      <c r="J16" s="11">
        <v>14</v>
      </c>
      <c r="K16" s="11" t="s">
        <v>50</v>
      </c>
      <c r="L16" s="12">
        <v>12.16</v>
      </c>
      <c r="M16" s="13">
        <v>8</v>
      </c>
    </row>
    <row r="17" spans="1:13" ht="14.25" customHeight="1">
      <c r="A17" s="9">
        <v>13</v>
      </c>
      <c r="B17" s="10" t="s">
        <v>30</v>
      </c>
      <c r="C17" s="11" t="s">
        <v>31</v>
      </c>
      <c r="D17" s="11" t="s">
        <v>18</v>
      </c>
      <c r="E17" s="12">
        <v>15.28</v>
      </c>
      <c r="F17" s="13">
        <v>12</v>
      </c>
      <c r="G17" s="24"/>
      <c r="H17" s="9">
        <v>9</v>
      </c>
      <c r="I17" s="10" t="s">
        <v>51</v>
      </c>
      <c r="J17" s="11">
        <v>14</v>
      </c>
      <c r="K17" s="11" t="s">
        <v>52</v>
      </c>
      <c r="L17" s="12">
        <v>12.47</v>
      </c>
      <c r="M17" s="13">
        <v>9</v>
      </c>
    </row>
    <row r="18" spans="1:13" ht="14.25" customHeight="1">
      <c r="A18" s="9">
        <v>14</v>
      </c>
      <c r="B18" s="10" t="s">
        <v>20</v>
      </c>
      <c r="C18" s="11">
        <v>14</v>
      </c>
      <c r="D18" s="11" t="s">
        <v>18</v>
      </c>
      <c r="E18" s="12">
        <v>15.45</v>
      </c>
      <c r="F18" s="13">
        <v>13</v>
      </c>
      <c r="G18" s="24"/>
      <c r="H18" s="9">
        <v>10</v>
      </c>
      <c r="I18" s="10" t="s">
        <v>79</v>
      </c>
      <c r="J18" s="11">
        <v>20</v>
      </c>
      <c r="K18" s="11" t="s">
        <v>50</v>
      </c>
      <c r="L18" s="12">
        <v>12.62</v>
      </c>
      <c r="M18" s="13">
        <v>10</v>
      </c>
    </row>
    <row r="19" spans="1:13" ht="14.25" customHeight="1">
      <c r="A19" s="9">
        <v>15</v>
      </c>
      <c r="B19" s="10" t="s">
        <v>23</v>
      </c>
      <c r="C19" s="11">
        <v>14</v>
      </c>
      <c r="D19" s="11" t="s">
        <v>9</v>
      </c>
      <c r="E19" s="12">
        <v>15.56</v>
      </c>
      <c r="F19" s="13">
        <v>14</v>
      </c>
      <c r="G19" s="24"/>
      <c r="H19" s="9">
        <v>12</v>
      </c>
      <c r="I19" s="10" t="s">
        <v>63</v>
      </c>
      <c r="J19" s="11">
        <v>14</v>
      </c>
      <c r="K19" s="11" t="s">
        <v>54</v>
      </c>
      <c r="L19" s="12">
        <v>12.72</v>
      </c>
      <c r="M19" s="13">
        <v>12</v>
      </c>
    </row>
    <row r="20" spans="1:13" ht="14.25" customHeight="1">
      <c r="A20" s="9">
        <v>16</v>
      </c>
      <c r="B20" s="10" t="s">
        <v>13</v>
      </c>
      <c r="C20" s="11">
        <v>14</v>
      </c>
      <c r="D20" s="11" t="s">
        <v>14</v>
      </c>
      <c r="E20" s="12">
        <v>16.08</v>
      </c>
      <c r="F20" s="13">
        <v>15</v>
      </c>
      <c r="G20" s="24"/>
      <c r="H20" s="9">
        <v>11</v>
      </c>
      <c r="I20" s="10" t="s">
        <v>61</v>
      </c>
      <c r="J20" s="11" t="s">
        <v>31</v>
      </c>
      <c r="K20" s="11">
        <v>2</v>
      </c>
      <c r="L20" s="12">
        <v>12.72</v>
      </c>
      <c r="M20" s="13">
        <v>11</v>
      </c>
    </row>
    <row r="21" spans="1:13" ht="14.25" customHeight="1">
      <c r="A21" s="9">
        <v>17</v>
      </c>
      <c r="B21" s="10" t="s">
        <v>22</v>
      </c>
      <c r="C21" s="11">
        <v>14</v>
      </c>
      <c r="D21" s="11" t="s">
        <v>9</v>
      </c>
      <c r="E21" s="12">
        <v>17.54</v>
      </c>
      <c r="F21" s="13">
        <v>16</v>
      </c>
      <c r="G21" s="24"/>
      <c r="H21" s="9">
        <v>13</v>
      </c>
      <c r="I21" s="10" t="s">
        <v>64</v>
      </c>
      <c r="J21" s="11">
        <v>14</v>
      </c>
      <c r="K21" s="11" t="s">
        <v>65</v>
      </c>
      <c r="L21" s="12">
        <v>12.78</v>
      </c>
      <c r="M21" s="13">
        <v>13</v>
      </c>
    </row>
    <row r="22" spans="1:13" ht="14.25" customHeight="1">
      <c r="A22" s="9">
        <v>18</v>
      </c>
      <c r="B22" s="10" t="s">
        <v>15</v>
      </c>
      <c r="C22" s="11">
        <v>14</v>
      </c>
      <c r="D22" s="11" t="s">
        <v>14</v>
      </c>
      <c r="E22" s="12">
        <v>17.82</v>
      </c>
      <c r="F22" s="13">
        <v>17</v>
      </c>
      <c r="G22" s="24"/>
      <c r="H22" s="9">
        <v>15</v>
      </c>
      <c r="I22" s="10" t="s">
        <v>58</v>
      </c>
      <c r="J22" s="11">
        <v>14</v>
      </c>
      <c r="K22" s="11" t="s">
        <v>50</v>
      </c>
      <c r="L22" s="12">
        <v>12.81</v>
      </c>
      <c r="M22" s="13">
        <v>15</v>
      </c>
    </row>
    <row r="23" spans="1:13" ht="14.25" customHeight="1">
      <c r="A23" s="9">
        <v>19</v>
      </c>
      <c r="B23" s="10" t="s">
        <v>29</v>
      </c>
      <c r="C23" s="11">
        <v>20</v>
      </c>
      <c r="D23" s="11" t="s">
        <v>11</v>
      </c>
      <c r="E23" s="12">
        <v>18.35</v>
      </c>
      <c r="F23" s="13">
        <v>18</v>
      </c>
      <c r="G23" s="24"/>
      <c r="H23" s="9">
        <v>14</v>
      </c>
      <c r="I23" s="10" t="s">
        <v>8</v>
      </c>
      <c r="J23" s="11">
        <v>20</v>
      </c>
      <c r="K23" s="11" t="s">
        <v>9</v>
      </c>
      <c r="L23" s="12">
        <v>12.81</v>
      </c>
      <c r="M23" s="13">
        <v>14</v>
      </c>
    </row>
    <row r="24" spans="1:13" ht="14.25" customHeight="1">
      <c r="A24" s="9">
        <v>20</v>
      </c>
      <c r="B24" s="10" t="s">
        <v>16</v>
      </c>
      <c r="C24" s="11">
        <v>14</v>
      </c>
      <c r="D24" s="11" t="s">
        <v>14</v>
      </c>
      <c r="E24" s="12">
        <v>18.47</v>
      </c>
      <c r="F24" s="13">
        <v>19</v>
      </c>
      <c r="G24" s="24"/>
      <c r="H24" s="9">
        <v>16</v>
      </c>
      <c r="I24" s="10" t="s">
        <v>70</v>
      </c>
      <c r="J24" s="11">
        <v>14</v>
      </c>
      <c r="K24" s="11" t="s">
        <v>65</v>
      </c>
      <c r="L24" s="11">
        <v>13.14</v>
      </c>
      <c r="M24" s="13">
        <v>16</v>
      </c>
    </row>
    <row r="25" spans="1:13" ht="14.25" customHeight="1">
      <c r="A25" s="9">
        <v>21</v>
      </c>
      <c r="B25" s="10" t="s">
        <v>35</v>
      </c>
      <c r="C25" s="11">
        <v>20</v>
      </c>
      <c r="D25" s="11" t="s">
        <v>18</v>
      </c>
      <c r="E25" s="12">
        <v>18.6</v>
      </c>
      <c r="F25" s="13">
        <v>20</v>
      </c>
      <c r="G25" s="24"/>
      <c r="H25" s="9">
        <v>17</v>
      </c>
      <c r="I25" s="10" t="s">
        <v>56</v>
      </c>
      <c r="J25" s="11">
        <v>20</v>
      </c>
      <c r="K25" s="11" t="s">
        <v>50</v>
      </c>
      <c r="L25" s="12">
        <v>13.74</v>
      </c>
      <c r="M25" s="13">
        <v>17</v>
      </c>
    </row>
    <row r="26" spans="1:13" ht="14.25" customHeight="1">
      <c r="A26" s="9">
        <v>22</v>
      </c>
      <c r="B26" s="10" t="s">
        <v>19</v>
      </c>
      <c r="C26" s="11">
        <v>14</v>
      </c>
      <c r="D26" s="11" t="s">
        <v>18</v>
      </c>
      <c r="E26" s="12">
        <v>18.8</v>
      </c>
      <c r="F26" s="13">
        <v>21</v>
      </c>
      <c r="G26" s="24"/>
      <c r="H26" s="9">
        <v>18</v>
      </c>
      <c r="I26" s="10" t="s">
        <v>10</v>
      </c>
      <c r="J26" s="11">
        <v>20</v>
      </c>
      <c r="K26" s="11" t="s">
        <v>11</v>
      </c>
      <c r="L26" s="12">
        <v>13.9</v>
      </c>
      <c r="M26" s="13">
        <v>18</v>
      </c>
    </row>
    <row r="27" spans="1:13" ht="14.25" customHeight="1">
      <c r="A27" s="9">
        <v>23</v>
      </c>
      <c r="B27" s="10" t="s">
        <v>25</v>
      </c>
      <c r="C27" s="11">
        <v>20</v>
      </c>
      <c r="D27" s="11" t="s">
        <v>18</v>
      </c>
      <c r="E27" s="12">
        <v>19.74</v>
      </c>
      <c r="F27" s="13">
        <v>22</v>
      </c>
      <c r="G27" s="24"/>
      <c r="H27" s="9">
        <v>19</v>
      </c>
      <c r="I27" s="10" t="s">
        <v>67</v>
      </c>
      <c r="J27" s="11">
        <v>20</v>
      </c>
      <c r="K27" s="11" t="s">
        <v>52</v>
      </c>
      <c r="L27" s="12">
        <v>14.06</v>
      </c>
      <c r="M27" s="13">
        <v>19</v>
      </c>
    </row>
    <row r="28" spans="1:13" ht="14.25" customHeight="1">
      <c r="A28" s="9">
        <v>24</v>
      </c>
      <c r="B28" s="10" t="s">
        <v>24</v>
      </c>
      <c r="C28" s="11">
        <v>20</v>
      </c>
      <c r="D28" s="11" t="s">
        <v>18</v>
      </c>
      <c r="E28" s="12">
        <v>20.66</v>
      </c>
      <c r="F28" s="13">
        <v>23</v>
      </c>
      <c r="G28" s="24"/>
      <c r="H28" s="9">
        <v>20</v>
      </c>
      <c r="I28" s="10" t="s">
        <v>33</v>
      </c>
      <c r="J28" s="11" t="s">
        <v>31</v>
      </c>
      <c r="K28" s="11" t="s">
        <v>9</v>
      </c>
      <c r="L28" s="12">
        <v>14.26</v>
      </c>
      <c r="M28" s="13">
        <v>20</v>
      </c>
    </row>
    <row r="29" spans="1:13" ht="14.25" customHeight="1">
      <c r="A29" s="9">
        <v>25</v>
      </c>
      <c r="B29" s="10" t="s">
        <v>26</v>
      </c>
      <c r="C29" s="11">
        <v>20</v>
      </c>
      <c r="D29" s="11" t="s">
        <v>18</v>
      </c>
      <c r="E29" s="12">
        <v>21.2</v>
      </c>
      <c r="F29" s="13">
        <v>24</v>
      </c>
      <c r="G29" s="24"/>
      <c r="H29" s="9">
        <v>21</v>
      </c>
      <c r="I29" s="10" t="s">
        <v>17</v>
      </c>
      <c r="J29" s="11">
        <v>14</v>
      </c>
      <c r="K29" s="11" t="s">
        <v>18</v>
      </c>
      <c r="L29" s="12">
        <v>14.38</v>
      </c>
      <c r="M29" s="13">
        <v>21</v>
      </c>
    </row>
    <row r="30" spans="1:13" ht="14.25" customHeight="1" thickBot="1">
      <c r="A30" s="14">
        <v>26</v>
      </c>
      <c r="B30" s="15" t="s">
        <v>27</v>
      </c>
      <c r="C30" s="16">
        <v>20</v>
      </c>
      <c r="D30" s="16" t="s">
        <v>14</v>
      </c>
      <c r="E30" s="17">
        <v>22.87</v>
      </c>
      <c r="F30" s="18">
        <v>25</v>
      </c>
      <c r="G30" s="24"/>
      <c r="H30" s="9">
        <v>22</v>
      </c>
      <c r="I30" s="10" t="s">
        <v>57</v>
      </c>
      <c r="J30" s="11">
        <v>14</v>
      </c>
      <c r="K30" s="11" t="s">
        <v>50</v>
      </c>
      <c r="L30" s="12">
        <v>14.56</v>
      </c>
      <c r="M30" s="13">
        <v>22</v>
      </c>
    </row>
    <row r="31" spans="1:13" ht="14.25" customHeight="1">
      <c r="A31" s="25"/>
      <c r="B31" s="26"/>
      <c r="C31" s="24"/>
      <c r="D31" s="24"/>
      <c r="E31" s="27"/>
      <c r="F31" s="28"/>
      <c r="G31" s="24"/>
      <c r="H31" s="9">
        <v>23</v>
      </c>
      <c r="I31" s="10" t="s">
        <v>36</v>
      </c>
      <c r="J31" s="11" t="s">
        <v>37</v>
      </c>
      <c r="K31" s="11"/>
      <c r="L31" s="12">
        <v>14.62</v>
      </c>
      <c r="M31" s="13" t="s">
        <v>73</v>
      </c>
    </row>
    <row r="32" spans="1:13" ht="14.25" customHeight="1">
      <c r="A32" s="171" t="s">
        <v>48</v>
      </c>
      <c r="B32" s="172"/>
      <c r="C32" s="172"/>
      <c r="D32" s="172"/>
      <c r="E32" s="172"/>
      <c r="F32" s="173"/>
      <c r="G32" s="24"/>
      <c r="H32" s="9">
        <v>24</v>
      </c>
      <c r="I32" s="10" t="s">
        <v>21</v>
      </c>
      <c r="J32" s="11">
        <v>14</v>
      </c>
      <c r="K32" s="11" t="s">
        <v>9</v>
      </c>
      <c r="L32" s="12">
        <v>14.73</v>
      </c>
      <c r="M32" s="13">
        <v>23</v>
      </c>
    </row>
    <row r="33" spans="1:13" ht="14.25" customHeight="1">
      <c r="A33" s="29" t="s">
        <v>0</v>
      </c>
      <c r="B33" s="20" t="s">
        <v>1</v>
      </c>
      <c r="C33" s="21" t="s">
        <v>2</v>
      </c>
      <c r="D33" s="21" t="s">
        <v>3</v>
      </c>
      <c r="E33" s="21" t="s">
        <v>4</v>
      </c>
      <c r="F33" s="30" t="s">
        <v>5</v>
      </c>
      <c r="G33" s="23"/>
      <c r="H33" s="9">
        <v>25</v>
      </c>
      <c r="I33" s="10" t="s">
        <v>28</v>
      </c>
      <c r="J33" s="11">
        <v>14</v>
      </c>
      <c r="K33" s="11" t="s">
        <v>18</v>
      </c>
      <c r="L33" s="12">
        <v>15.26</v>
      </c>
      <c r="M33" s="13">
        <v>24</v>
      </c>
    </row>
    <row r="34" spans="1:13" ht="14.25" customHeight="1">
      <c r="A34" s="9">
        <v>1</v>
      </c>
      <c r="B34" s="10" t="s">
        <v>68</v>
      </c>
      <c r="C34" s="11">
        <v>14</v>
      </c>
      <c r="D34" s="11" t="s">
        <v>65</v>
      </c>
      <c r="E34" s="11">
        <v>10.02</v>
      </c>
      <c r="F34" s="13" t="s">
        <v>40</v>
      </c>
      <c r="G34" s="24"/>
      <c r="H34" s="9">
        <v>27</v>
      </c>
      <c r="I34" s="10" t="s">
        <v>66</v>
      </c>
      <c r="J34" s="11">
        <v>14</v>
      </c>
      <c r="K34" s="11" t="s">
        <v>54</v>
      </c>
      <c r="L34" s="12">
        <v>15.26</v>
      </c>
      <c r="M34" s="13">
        <v>26</v>
      </c>
    </row>
    <row r="35" spans="1:13" ht="14.25" customHeight="1">
      <c r="A35" s="9">
        <v>2</v>
      </c>
      <c r="B35" s="10" t="s">
        <v>55</v>
      </c>
      <c r="C35" s="11">
        <v>20</v>
      </c>
      <c r="D35" s="11" t="s">
        <v>54</v>
      </c>
      <c r="E35" s="12">
        <v>10.49</v>
      </c>
      <c r="F35" s="13" t="s">
        <v>41</v>
      </c>
      <c r="G35" s="24"/>
      <c r="H35" s="9">
        <v>26</v>
      </c>
      <c r="I35" s="10" t="s">
        <v>32</v>
      </c>
      <c r="J35" s="11" t="s">
        <v>31</v>
      </c>
      <c r="K35" s="11" t="s">
        <v>18</v>
      </c>
      <c r="L35" s="12">
        <v>15.26</v>
      </c>
      <c r="M35" s="13">
        <v>25</v>
      </c>
    </row>
    <row r="36" spans="1:13" ht="14.25" customHeight="1">
      <c r="A36" s="9">
        <v>3</v>
      </c>
      <c r="B36" s="10" t="s">
        <v>77</v>
      </c>
      <c r="C36" s="11" t="s">
        <v>31</v>
      </c>
      <c r="D36" s="11">
        <v>2</v>
      </c>
      <c r="E36" s="12">
        <v>11.77</v>
      </c>
      <c r="F36" s="13" t="s">
        <v>42</v>
      </c>
      <c r="G36" s="24"/>
      <c r="H36" s="9">
        <v>28</v>
      </c>
      <c r="I36" s="10" t="s">
        <v>34</v>
      </c>
      <c r="J36" s="11">
        <v>20</v>
      </c>
      <c r="K36" s="11" t="s">
        <v>18</v>
      </c>
      <c r="L36" s="12">
        <v>15.27</v>
      </c>
      <c r="M36" s="13">
        <v>27</v>
      </c>
    </row>
    <row r="37" spans="1:13" ht="14.25" customHeight="1">
      <c r="A37" s="9">
        <v>4</v>
      </c>
      <c r="B37" s="10" t="s">
        <v>53</v>
      </c>
      <c r="C37" s="11">
        <v>14</v>
      </c>
      <c r="D37" s="11" t="s">
        <v>54</v>
      </c>
      <c r="E37" s="12">
        <v>11.98</v>
      </c>
      <c r="F37" s="13">
        <v>4</v>
      </c>
      <c r="G37" s="24"/>
      <c r="H37" s="9">
        <v>29</v>
      </c>
      <c r="I37" s="10" t="s">
        <v>30</v>
      </c>
      <c r="J37" s="11" t="s">
        <v>31</v>
      </c>
      <c r="K37" s="11" t="s">
        <v>18</v>
      </c>
      <c r="L37" s="12">
        <v>15.28</v>
      </c>
      <c r="M37" s="13">
        <v>28</v>
      </c>
    </row>
    <row r="38" spans="1:13" ht="14.25" customHeight="1">
      <c r="A38" s="9">
        <v>5</v>
      </c>
      <c r="B38" s="10" t="s">
        <v>49</v>
      </c>
      <c r="C38" s="11">
        <v>14</v>
      </c>
      <c r="D38" s="11" t="s">
        <v>50</v>
      </c>
      <c r="E38" s="12">
        <v>12.16</v>
      </c>
      <c r="F38" s="13">
        <v>5</v>
      </c>
      <c r="G38" s="24"/>
      <c r="H38" s="9">
        <v>30</v>
      </c>
      <c r="I38" s="10" t="s">
        <v>20</v>
      </c>
      <c r="J38" s="11">
        <v>14</v>
      </c>
      <c r="K38" s="11" t="s">
        <v>18</v>
      </c>
      <c r="L38" s="12">
        <v>15.45</v>
      </c>
      <c r="M38" s="13">
        <v>29</v>
      </c>
    </row>
    <row r="39" spans="1:13" ht="14.25" customHeight="1">
      <c r="A39" s="9">
        <v>6</v>
      </c>
      <c r="B39" s="10" t="s">
        <v>51</v>
      </c>
      <c r="C39" s="11">
        <v>14</v>
      </c>
      <c r="D39" s="11" t="s">
        <v>52</v>
      </c>
      <c r="E39" s="12">
        <v>12.47</v>
      </c>
      <c r="F39" s="13">
        <v>6</v>
      </c>
      <c r="G39" s="24"/>
      <c r="H39" s="9">
        <v>31</v>
      </c>
      <c r="I39" s="10" t="s">
        <v>23</v>
      </c>
      <c r="J39" s="11">
        <v>14</v>
      </c>
      <c r="K39" s="11" t="s">
        <v>9</v>
      </c>
      <c r="L39" s="12">
        <v>15.56</v>
      </c>
      <c r="M39" s="13">
        <v>30</v>
      </c>
    </row>
    <row r="40" spans="1:13" ht="14.25" customHeight="1">
      <c r="A40" s="9">
        <v>7</v>
      </c>
      <c r="B40" s="10" t="s">
        <v>79</v>
      </c>
      <c r="C40" s="11">
        <v>20</v>
      </c>
      <c r="D40" s="11" t="s">
        <v>50</v>
      </c>
      <c r="E40" s="12">
        <v>12.62</v>
      </c>
      <c r="F40" s="13">
        <v>7</v>
      </c>
      <c r="G40" s="24"/>
      <c r="H40" s="9">
        <v>32</v>
      </c>
      <c r="I40" s="10" t="s">
        <v>13</v>
      </c>
      <c r="J40" s="11">
        <v>14</v>
      </c>
      <c r="K40" s="11" t="s">
        <v>14</v>
      </c>
      <c r="L40" s="12">
        <v>16.08</v>
      </c>
      <c r="M40" s="13">
        <v>31</v>
      </c>
    </row>
    <row r="41" spans="1:13" ht="14.25" customHeight="1">
      <c r="A41" s="9">
        <v>8</v>
      </c>
      <c r="B41" s="10" t="s">
        <v>61</v>
      </c>
      <c r="C41" s="11" t="s">
        <v>31</v>
      </c>
      <c r="D41" s="11">
        <v>2</v>
      </c>
      <c r="E41" s="12">
        <v>12.72</v>
      </c>
      <c r="F41" s="13">
        <v>8</v>
      </c>
      <c r="G41" s="24"/>
      <c r="H41" s="9">
        <v>33</v>
      </c>
      <c r="I41" s="10" t="s">
        <v>72</v>
      </c>
      <c r="J41" s="11">
        <v>20</v>
      </c>
      <c r="K41" s="11" t="s">
        <v>52</v>
      </c>
      <c r="L41" s="11">
        <v>16.73</v>
      </c>
      <c r="M41" s="13">
        <v>32</v>
      </c>
    </row>
    <row r="42" spans="1:13" ht="14.25" customHeight="1">
      <c r="A42" s="9">
        <v>9</v>
      </c>
      <c r="B42" s="10" t="s">
        <v>63</v>
      </c>
      <c r="C42" s="11">
        <v>14</v>
      </c>
      <c r="D42" s="11" t="s">
        <v>54</v>
      </c>
      <c r="E42" s="12">
        <v>12.72</v>
      </c>
      <c r="F42" s="13">
        <v>9</v>
      </c>
      <c r="G42" s="24"/>
      <c r="H42" s="9">
        <v>34</v>
      </c>
      <c r="I42" s="10" t="s">
        <v>60</v>
      </c>
      <c r="J42" s="11">
        <v>14</v>
      </c>
      <c r="K42" s="11" t="s">
        <v>52</v>
      </c>
      <c r="L42" s="12">
        <v>17.42</v>
      </c>
      <c r="M42" s="13">
        <v>33</v>
      </c>
    </row>
    <row r="43" spans="1:13" ht="14.25" customHeight="1">
      <c r="A43" s="9">
        <v>10</v>
      </c>
      <c r="B43" s="10" t="s">
        <v>64</v>
      </c>
      <c r="C43" s="11">
        <v>14</v>
      </c>
      <c r="D43" s="11" t="s">
        <v>65</v>
      </c>
      <c r="E43" s="12">
        <v>12.78</v>
      </c>
      <c r="F43" s="13">
        <v>10</v>
      </c>
      <c r="G43" s="24"/>
      <c r="H43" s="9">
        <v>35</v>
      </c>
      <c r="I43" s="10" t="s">
        <v>22</v>
      </c>
      <c r="J43" s="11">
        <v>14</v>
      </c>
      <c r="K43" s="11" t="s">
        <v>9</v>
      </c>
      <c r="L43" s="12">
        <v>17.54</v>
      </c>
      <c r="M43" s="13">
        <v>34</v>
      </c>
    </row>
    <row r="44" spans="1:13" ht="14.25" customHeight="1">
      <c r="A44" s="9">
        <v>11</v>
      </c>
      <c r="B44" s="10" t="s">
        <v>58</v>
      </c>
      <c r="C44" s="11">
        <v>14</v>
      </c>
      <c r="D44" s="11" t="s">
        <v>50</v>
      </c>
      <c r="E44" s="12">
        <v>12.81</v>
      </c>
      <c r="F44" s="13">
        <v>11</v>
      </c>
      <c r="G44" s="24"/>
      <c r="H44" s="9">
        <v>36</v>
      </c>
      <c r="I44" s="10" t="s">
        <v>15</v>
      </c>
      <c r="J44" s="11">
        <v>14</v>
      </c>
      <c r="K44" s="11" t="s">
        <v>14</v>
      </c>
      <c r="L44" s="12">
        <v>17.82</v>
      </c>
      <c r="M44" s="13">
        <v>35</v>
      </c>
    </row>
    <row r="45" spans="1:13" ht="14.25" customHeight="1">
      <c r="A45" s="9">
        <v>12</v>
      </c>
      <c r="B45" s="10" t="s">
        <v>70</v>
      </c>
      <c r="C45" s="11">
        <v>14</v>
      </c>
      <c r="D45" s="11" t="s">
        <v>65</v>
      </c>
      <c r="E45" s="11">
        <v>13.14</v>
      </c>
      <c r="F45" s="13">
        <v>12</v>
      </c>
      <c r="G45" s="24"/>
      <c r="H45" s="9">
        <v>37</v>
      </c>
      <c r="I45" s="10" t="s">
        <v>29</v>
      </c>
      <c r="J45" s="11">
        <v>20</v>
      </c>
      <c r="K45" s="11" t="s">
        <v>11</v>
      </c>
      <c r="L45" s="12">
        <v>18.35</v>
      </c>
      <c r="M45" s="13">
        <v>36</v>
      </c>
    </row>
    <row r="46" spans="1:13" ht="14.25" customHeight="1">
      <c r="A46" s="9">
        <v>13</v>
      </c>
      <c r="B46" s="10" t="s">
        <v>56</v>
      </c>
      <c r="C46" s="11">
        <v>20</v>
      </c>
      <c r="D46" s="11" t="s">
        <v>50</v>
      </c>
      <c r="E46" s="12">
        <v>13.74</v>
      </c>
      <c r="F46" s="13">
        <v>13</v>
      </c>
      <c r="G46" s="24"/>
      <c r="H46" s="9">
        <v>38</v>
      </c>
      <c r="I46" s="10" t="s">
        <v>16</v>
      </c>
      <c r="J46" s="11">
        <v>14</v>
      </c>
      <c r="K46" s="11" t="s">
        <v>14</v>
      </c>
      <c r="L46" s="12">
        <v>18.47</v>
      </c>
      <c r="M46" s="13">
        <v>37</v>
      </c>
    </row>
    <row r="47" spans="1:13" ht="14.25" customHeight="1">
      <c r="A47" s="9">
        <v>14</v>
      </c>
      <c r="B47" s="10" t="s">
        <v>67</v>
      </c>
      <c r="C47" s="11">
        <v>20</v>
      </c>
      <c r="D47" s="11" t="s">
        <v>52</v>
      </c>
      <c r="E47" s="12">
        <v>14.06</v>
      </c>
      <c r="F47" s="13">
        <v>14</v>
      </c>
      <c r="G47" s="24"/>
      <c r="H47" s="9">
        <v>39</v>
      </c>
      <c r="I47" s="10" t="s">
        <v>62</v>
      </c>
      <c r="J47" s="11" t="s">
        <v>31</v>
      </c>
      <c r="K47" s="11">
        <v>2</v>
      </c>
      <c r="L47" s="12">
        <v>18.47</v>
      </c>
      <c r="M47" s="13">
        <v>38</v>
      </c>
    </row>
    <row r="48" spans="1:13" ht="14.25" customHeight="1">
      <c r="A48" s="9">
        <v>15</v>
      </c>
      <c r="B48" s="10" t="s">
        <v>57</v>
      </c>
      <c r="C48" s="11">
        <v>14</v>
      </c>
      <c r="D48" s="11" t="s">
        <v>50</v>
      </c>
      <c r="E48" s="12">
        <v>14.56</v>
      </c>
      <c r="F48" s="13">
        <v>15</v>
      </c>
      <c r="G48" s="24"/>
      <c r="H48" s="9">
        <v>40</v>
      </c>
      <c r="I48" s="10" t="s">
        <v>35</v>
      </c>
      <c r="J48" s="11">
        <v>20</v>
      </c>
      <c r="K48" s="11" t="s">
        <v>18</v>
      </c>
      <c r="L48" s="12">
        <v>18.6</v>
      </c>
      <c r="M48" s="13">
        <v>39</v>
      </c>
    </row>
    <row r="49" spans="1:13" ht="14.25" customHeight="1">
      <c r="A49" s="9">
        <v>16</v>
      </c>
      <c r="B49" s="10" t="s">
        <v>66</v>
      </c>
      <c r="C49" s="11">
        <v>14</v>
      </c>
      <c r="D49" s="11" t="s">
        <v>54</v>
      </c>
      <c r="E49" s="12">
        <v>15.26</v>
      </c>
      <c r="F49" s="13">
        <v>16</v>
      </c>
      <c r="G49" s="24"/>
      <c r="H49" s="9">
        <v>41</v>
      </c>
      <c r="I49" s="10" t="s">
        <v>19</v>
      </c>
      <c r="J49" s="11">
        <v>14</v>
      </c>
      <c r="K49" s="11" t="s">
        <v>18</v>
      </c>
      <c r="L49" s="12">
        <v>18.8</v>
      </c>
      <c r="M49" s="13">
        <v>40</v>
      </c>
    </row>
    <row r="50" spans="1:13" ht="14.25" customHeight="1">
      <c r="A50" s="9">
        <v>17</v>
      </c>
      <c r="B50" s="10" t="s">
        <v>72</v>
      </c>
      <c r="C50" s="11">
        <v>20</v>
      </c>
      <c r="D50" s="11" t="s">
        <v>52</v>
      </c>
      <c r="E50" s="11">
        <v>16.73</v>
      </c>
      <c r="F50" s="13">
        <v>17</v>
      </c>
      <c r="G50" s="24"/>
      <c r="H50" s="9">
        <v>42</v>
      </c>
      <c r="I50" s="10" t="s">
        <v>69</v>
      </c>
      <c r="J50" s="11">
        <v>14</v>
      </c>
      <c r="K50" s="11" t="s">
        <v>65</v>
      </c>
      <c r="L50" s="11">
        <v>19.51</v>
      </c>
      <c r="M50" s="13">
        <v>41</v>
      </c>
    </row>
    <row r="51" spans="1:13" ht="14.25" customHeight="1">
      <c r="A51" s="9">
        <v>18</v>
      </c>
      <c r="B51" s="10" t="s">
        <v>60</v>
      </c>
      <c r="C51" s="11">
        <v>14</v>
      </c>
      <c r="D51" s="11" t="s">
        <v>52</v>
      </c>
      <c r="E51" s="12">
        <v>17.42</v>
      </c>
      <c r="F51" s="13">
        <v>18</v>
      </c>
      <c r="G51" s="24"/>
      <c r="H51" s="9">
        <v>43</v>
      </c>
      <c r="I51" s="10" t="s">
        <v>25</v>
      </c>
      <c r="J51" s="11">
        <v>20</v>
      </c>
      <c r="K51" s="11" t="s">
        <v>18</v>
      </c>
      <c r="L51" s="12">
        <v>19.74</v>
      </c>
      <c r="M51" s="13">
        <v>42</v>
      </c>
    </row>
    <row r="52" spans="1:13" ht="14.25" customHeight="1">
      <c r="A52" s="9">
        <v>19</v>
      </c>
      <c r="B52" s="10" t="s">
        <v>62</v>
      </c>
      <c r="C52" s="11" t="s">
        <v>31</v>
      </c>
      <c r="D52" s="11">
        <v>2</v>
      </c>
      <c r="E52" s="12">
        <v>18.47</v>
      </c>
      <c r="F52" s="13">
        <v>19</v>
      </c>
      <c r="G52" s="24"/>
      <c r="H52" s="9">
        <v>44</v>
      </c>
      <c r="I52" s="10" t="s">
        <v>71</v>
      </c>
      <c r="J52" s="11">
        <v>20</v>
      </c>
      <c r="K52" s="11" t="s">
        <v>52</v>
      </c>
      <c r="L52" s="11">
        <v>19.85</v>
      </c>
      <c r="M52" s="13">
        <v>43</v>
      </c>
    </row>
    <row r="53" spans="1:13" ht="14.25" customHeight="1">
      <c r="A53" s="9">
        <v>20</v>
      </c>
      <c r="B53" s="10" t="s">
        <v>69</v>
      </c>
      <c r="C53" s="11">
        <v>14</v>
      </c>
      <c r="D53" s="11" t="s">
        <v>65</v>
      </c>
      <c r="E53" s="11">
        <v>19.51</v>
      </c>
      <c r="F53" s="13">
        <v>20</v>
      </c>
      <c r="G53" s="24"/>
      <c r="H53" s="9">
        <v>45</v>
      </c>
      <c r="I53" s="10" t="s">
        <v>24</v>
      </c>
      <c r="J53" s="11">
        <v>20</v>
      </c>
      <c r="K53" s="11" t="s">
        <v>18</v>
      </c>
      <c r="L53" s="12">
        <v>20.66</v>
      </c>
      <c r="M53" s="13">
        <v>44</v>
      </c>
    </row>
    <row r="54" spans="1:13" ht="14.25" customHeight="1">
      <c r="A54" s="9">
        <v>21</v>
      </c>
      <c r="B54" s="10" t="s">
        <v>71</v>
      </c>
      <c r="C54" s="11">
        <v>20</v>
      </c>
      <c r="D54" s="11" t="s">
        <v>52</v>
      </c>
      <c r="E54" s="11">
        <v>19.85</v>
      </c>
      <c r="F54" s="13">
        <v>21</v>
      </c>
      <c r="G54" s="24"/>
      <c r="H54" s="9">
        <v>46</v>
      </c>
      <c r="I54" s="10" t="s">
        <v>26</v>
      </c>
      <c r="J54" s="11">
        <v>20</v>
      </c>
      <c r="K54" s="11" t="s">
        <v>18</v>
      </c>
      <c r="L54" s="12">
        <v>21.2</v>
      </c>
      <c r="M54" s="13">
        <v>45</v>
      </c>
    </row>
    <row r="55" spans="1:13" ht="14.25" customHeight="1" thickBot="1">
      <c r="A55" s="14">
        <v>22</v>
      </c>
      <c r="B55" s="15" t="s">
        <v>59</v>
      </c>
      <c r="C55" s="16">
        <v>14</v>
      </c>
      <c r="D55" s="16" t="s">
        <v>52</v>
      </c>
      <c r="E55" s="17">
        <v>24.36</v>
      </c>
      <c r="F55" s="18">
        <v>22</v>
      </c>
      <c r="G55" s="24"/>
      <c r="H55" s="9">
        <v>47</v>
      </c>
      <c r="I55" s="10" t="s">
        <v>27</v>
      </c>
      <c r="J55" s="11">
        <v>20</v>
      </c>
      <c r="K55" s="11" t="s">
        <v>14</v>
      </c>
      <c r="L55" s="12">
        <v>22.87</v>
      </c>
      <c r="M55" s="13">
        <v>46</v>
      </c>
    </row>
    <row r="56" spans="1:13" ht="14.25" customHeight="1" thickBot="1">
      <c r="A56" s="19"/>
      <c r="B56" s="19"/>
      <c r="C56" s="4"/>
      <c r="D56" s="4"/>
      <c r="E56" s="4"/>
      <c r="F56" s="4"/>
      <c r="G56" s="24"/>
      <c r="H56" s="14">
        <v>48</v>
      </c>
      <c r="I56" s="15" t="s">
        <v>59</v>
      </c>
      <c r="J56" s="16">
        <v>14</v>
      </c>
      <c r="K56" s="16" t="s">
        <v>52</v>
      </c>
      <c r="L56" s="17">
        <v>24.36</v>
      </c>
      <c r="M56" s="18">
        <v>47</v>
      </c>
    </row>
    <row r="57" spans="1:11" ht="14.25" customHeight="1">
      <c r="A57" s="19" t="s">
        <v>44</v>
      </c>
      <c r="B57" s="19"/>
      <c r="C57" s="4"/>
      <c r="D57" s="4"/>
      <c r="E57" s="22" t="s">
        <v>47</v>
      </c>
      <c r="F57" s="4"/>
      <c r="G57" s="24"/>
      <c r="H57" s="19" t="s">
        <v>74</v>
      </c>
      <c r="I57" s="4"/>
      <c r="J57" s="4"/>
      <c r="K57" s="22" t="s">
        <v>46</v>
      </c>
    </row>
    <row r="58" spans="1:11" ht="14.25" customHeight="1">
      <c r="A58" s="19" t="s">
        <v>45</v>
      </c>
      <c r="B58" s="19"/>
      <c r="C58" s="4"/>
      <c r="D58" s="4"/>
      <c r="E58" s="22" t="s">
        <v>46</v>
      </c>
      <c r="F58" s="4"/>
      <c r="G58" s="24"/>
      <c r="H58" s="19" t="s">
        <v>75</v>
      </c>
      <c r="I58" s="4"/>
      <c r="J58" s="4"/>
      <c r="K58" s="2" t="s">
        <v>76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</sheetData>
  <sheetProtection/>
  <mergeCells count="9">
    <mergeCell ref="A1:F1"/>
    <mergeCell ref="A2:F2"/>
    <mergeCell ref="A3:F3"/>
    <mergeCell ref="A32:F32"/>
    <mergeCell ref="L7:M7"/>
    <mergeCell ref="H1:M1"/>
    <mergeCell ref="H2:M2"/>
    <mergeCell ref="H3:M3"/>
    <mergeCell ref="H4:J4"/>
  </mergeCells>
  <printOptions/>
  <pageMargins left="0.75" right="0.75" top="0.2" bottom="0.19" header="0.2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G10">
      <selection activeCell="K16" sqref="K16"/>
    </sheetView>
  </sheetViews>
  <sheetFormatPr defaultColWidth="9.00390625" defaultRowHeight="12.75"/>
  <cols>
    <col min="1" max="1" width="4.375" style="19" customWidth="1"/>
    <col min="2" max="2" width="28.75390625" style="19" customWidth="1"/>
    <col min="3" max="3" width="11.00390625" style="4" customWidth="1"/>
    <col min="4" max="4" width="7.75390625" style="4" customWidth="1"/>
    <col min="5" max="5" width="13.125" style="4" customWidth="1"/>
    <col min="6" max="6" width="12.25390625" style="4" customWidth="1"/>
    <col min="7" max="7" width="4.125" style="19" customWidth="1"/>
    <col min="8" max="8" width="7.75390625" style="19" customWidth="1"/>
    <col min="9" max="9" width="27.625" style="19" customWidth="1"/>
    <col min="10" max="10" width="10.625" style="4" customWidth="1"/>
    <col min="11" max="11" width="9.125" style="4" customWidth="1"/>
    <col min="12" max="12" width="13.625" style="4" customWidth="1"/>
    <col min="13" max="13" width="11.375" style="19" customWidth="1"/>
    <col min="14" max="16384" width="9.125" style="19" customWidth="1"/>
  </cols>
  <sheetData>
    <row r="1" spans="1:13" ht="14.25">
      <c r="A1" s="174" t="s">
        <v>39</v>
      </c>
      <c r="B1" s="174"/>
      <c r="C1" s="174"/>
      <c r="D1" s="174"/>
      <c r="E1" s="174"/>
      <c r="F1" s="174"/>
      <c r="H1" s="174" t="s">
        <v>39</v>
      </c>
      <c r="I1" s="174"/>
      <c r="J1" s="174"/>
      <c r="K1" s="174"/>
      <c r="L1" s="174"/>
      <c r="M1" s="174"/>
    </row>
    <row r="2" spans="1:13" ht="14.25">
      <c r="A2" s="174" t="s">
        <v>6</v>
      </c>
      <c r="B2" s="174"/>
      <c r="C2" s="174"/>
      <c r="D2" s="174"/>
      <c r="E2" s="174"/>
      <c r="F2" s="174"/>
      <c r="H2" s="174" t="s">
        <v>83</v>
      </c>
      <c r="I2" s="174"/>
      <c r="J2" s="174"/>
      <c r="K2" s="174"/>
      <c r="L2" s="174"/>
      <c r="M2" s="174"/>
    </row>
    <row r="3" spans="1:13" ht="15.75" thickBot="1">
      <c r="A3" s="19" t="s">
        <v>124</v>
      </c>
      <c r="H3" s="175" t="s">
        <v>174</v>
      </c>
      <c r="I3" s="175"/>
      <c r="J3" s="175"/>
      <c r="K3" s="175"/>
      <c r="L3" s="175"/>
      <c r="M3" s="175"/>
    </row>
    <row r="4" spans="1:13" ht="15.75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  <c r="H4" s="176" t="s">
        <v>123</v>
      </c>
      <c r="I4" s="176"/>
      <c r="J4" s="176"/>
      <c r="K4" s="41"/>
      <c r="L4" s="41"/>
      <c r="M4" s="1"/>
    </row>
    <row r="5" spans="1:13" ht="15">
      <c r="A5" s="9">
        <v>1</v>
      </c>
      <c r="B5" s="10" t="s">
        <v>149</v>
      </c>
      <c r="C5" s="11">
        <v>14</v>
      </c>
      <c r="D5" s="11" t="s">
        <v>135</v>
      </c>
      <c r="E5" s="12">
        <v>20.29</v>
      </c>
      <c r="F5" s="13" t="s">
        <v>40</v>
      </c>
      <c r="H5" s="36" t="s">
        <v>172</v>
      </c>
      <c r="I5" s="33"/>
      <c r="J5" s="31"/>
      <c r="K5" s="1"/>
      <c r="L5" s="50" t="s">
        <v>80</v>
      </c>
      <c r="M5" s="33" t="s">
        <v>171</v>
      </c>
    </row>
    <row r="6" spans="1:13" ht="15">
      <c r="A6" s="9">
        <v>2</v>
      </c>
      <c r="B6" s="10" t="s">
        <v>134</v>
      </c>
      <c r="C6" s="11">
        <v>14</v>
      </c>
      <c r="D6" s="11" t="s">
        <v>135</v>
      </c>
      <c r="E6" s="12">
        <v>21.08</v>
      </c>
      <c r="F6" s="13" t="s">
        <v>41</v>
      </c>
      <c r="H6" s="37" t="s">
        <v>173</v>
      </c>
      <c r="I6" s="38"/>
      <c r="J6" s="1"/>
      <c r="K6" s="1"/>
      <c r="L6" s="33" t="s">
        <v>81</v>
      </c>
      <c r="M6" s="35">
        <v>0.7291666666666666</v>
      </c>
    </row>
    <row r="7" spans="1:13" ht="15">
      <c r="A7" s="9">
        <v>3</v>
      </c>
      <c r="B7" s="10" t="s">
        <v>129</v>
      </c>
      <c r="C7" s="11">
        <v>14</v>
      </c>
      <c r="D7" s="11" t="s">
        <v>126</v>
      </c>
      <c r="E7" s="12">
        <v>22.49</v>
      </c>
      <c r="F7" s="13" t="s">
        <v>42</v>
      </c>
      <c r="H7" s="36" t="s">
        <v>82</v>
      </c>
      <c r="I7"/>
      <c r="J7" s="1"/>
      <c r="K7" s="1"/>
      <c r="L7" s="177"/>
      <c r="M7" s="177"/>
    </row>
    <row r="8" spans="1:6" ht="15" thickBot="1">
      <c r="A8" s="9">
        <v>4</v>
      </c>
      <c r="B8" s="10" t="s">
        <v>148</v>
      </c>
      <c r="C8" s="11">
        <v>14</v>
      </c>
      <c r="D8" s="11" t="s">
        <v>135</v>
      </c>
      <c r="E8" s="12">
        <v>22.7</v>
      </c>
      <c r="F8" s="13">
        <v>4</v>
      </c>
    </row>
    <row r="9" spans="1:13" ht="15">
      <c r="A9" s="9">
        <v>5</v>
      </c>
      <c r="B9" s="10" t="s">
        <v>136</v>
      </c>
      <c r="C9" s="11" t="s">
        <v>31</v>
      </c>
      <c r="D9" s="11" t="s">
        <v>126</v>
      </c>
      <c r="E9" s="12">
        <v>24.66</v>
      </c>
      <c r="F9" s="13">
        <v>5</v>
      </c>
      <c r="H9" s="5" t="s">
        <v>0</v>
      </c>
      <c r="I9" s="6" t="s">
        <v>1</v>
      </c>
      <c r="J9" s="7" t="s">
        <v>2</v>
      </c>
      <c r="K9" s="7" t="s">
        <v>3</v>
      </c>
      <c r="L9" s="7" t="s">
        <v>4</v>
      </c>
      <c r="M9" s="8" t="s">
        <v>5</v>
      </c>
    </row>
    <row r="10" spans="1:13" ht="14.25">
      <c r="A10" s="9">
        <v>6</v>
      </c>
      <c r="B10" s="10" t="s">
        <v>133</v>
      </c>
      <c r="C10" s="11">
        <v>14</v>
      </c>
      <c r="D10" s="11" t="s">
        <v>128</v>
      </c>
      <c r="E10" s="12">
        <v>25.66</v>
      </c>
      <c r="F10" s="13">
        <v>6</v>
      </c>
      <c r="H10" s="9">
        <v>1</v>
      </c>
      <c r="I10" s="10" t="s">
        <v>167</v>
      </c>
      <c r="J10" s="11">
        <v>14</v>
      </c>
      <c r="K10" s="11" t="s">
        <v>152</v>
      </c>
      <c r="L10" s="11">
        <v>14.98</v>
      </c>
      <c r="M10" s="13" t="s">
        <v>40</v>
      </c>
    </row>
    <row r="11" spans="1:13" ht="14.25">
      <c r="A11" s="9">
        <v>7</v>
      </c>
      <c r="B11" s="10" t="s">
        <v>144</v>
      </c>
      <c r="C11" s="11">
        <v>14</v>
      </c>
      <c r="D11" s="11" t="s">
        <v>135</v>
      </c>
      <c r="E11" s="12">
        <v>25.76</v>
      </c>
      <c r="F11" s="13">
        <v>7</v>
      </c>
      <c r="H11" s="46">
        <v>2</v>
      </c>
      <c r="I11" s="45" t="s">
        <v>156</v>
      </c>
      <c r="J11" s="44">
        <v>20</v>
      </c>
      <c r="K11" s="44" t="s">
        <v>152</v>
      </c>
      <c r="L11" s="44">
        <v>19.31</v>
      </c>
      <c r="M11" s="13" t="s">
        <v>41</v>
      </c>
    </row>
    <row r="12" spans="1:13" ht="14.25">
      <c r="A12" s="9">
        <v>8</v>
      </c>
      <c r="B12" s="10" t="s">
        <v>131</v>
      </c>
      <c r="C12" s="11">
        <v>14</v>
      </c>
      <c r="D12" s="11" t="s">
        <v>128</v>
      </c>
      <c r="E12" s="12">
        <v>26.38</v>
      </c>
      <c r="F12" s="13">
        <v>8</v>
      </c>
      <c r="H12" s="9">
        <v>3</v>
      </c>
      <c r="I12" s="45" t="s">
        <v>161</v>
      </c>
      <c r="J12" s="44">
        <v>14</v>
      </c>
      <c r="K12" s="44" t="s">
        <v>158</v>
      </c>
      <c r="L12" s="44">
        <v>19.33</v>
      </c>
      <c r="M12" s="13" t="s">
        <v>42</v>
      </c>
    </row>
    <row r="13" spans="1:13" ht="14.25">
      <c r="A13" s="9">
        <v>9</v>
      </c>
      <c r="B13" s="10" t="s">
        <v>130</v>
      </c>
      <c r="C13" s="11" t="s">
        <v>31</v>
      </c>
      <c r="D13" s="11" t="s">
        <v>126</v>
      </c>
      <c r="E13" s="12">
        <v>26.77</v>
      </c>
      <c r="F13" s="13">
        <v>9</v>
      </c>
      <c r="H13" s="46">
        <v>4</v>
      </c>
      <c r="I13" s="45" t="s">
        <v>157</v>
      </c>
      <c r="J13" s="44">
        <v>20</v>
      </c>
      <c r="K13" s="44" t="s">
        <v>158</v>
      </c>
      <c r="L13" s="44">
        <v>19.84</v>
      </c>
      <c r="M13" s="13">
        <v>4</v>
      </c>
    </row>
    <row r="14" spans="1:13" ht="14.25">
      <c r="A14" s="9">
        <v>10</v>
      </c>
      <c r="B14" s="10" t="s">
        <v>140</v>
      </c>
      <c r="C14" s="11">
        <v>14</v>
      </c>
      <c r="D14" s="11" t="s">
        <v>135</v>
      </c>
      <c r="E14" s="12">
        <v>27.24</v>
      </c>
      <c r="F14" s="13">
        <v>10</v>
      </c>
      <c r="H14" s="9">
        <v>5</v>
      </c>
      <c r="I14" s="10" t="s">
        <v>149</v>
      </c>
      <c r="J14" s="11">
        <v>14</v>
      </c>
      <c r="K14" s="11" t="s">
        <v>135</v>
      </c>
      <c r="L14" s="12">
        <v>20.29</v>
      </c>
      <c r="M14" s="13">
        <v>5</v>
      </c>
    </row>
    <row r="15" spans="1:13" ht="14.25">
      <c r="A15" s="9">
        <v>11</v>
      </c>
      <c r="B15" s="10" t="s">
        <v>141</v>
      </c>
      <c r="C15" s="11">
        <v>14</v>
      </c>
      <c r="D15" s="11" t="s">
        <v>135</v>
      </c>
      <c r="E15" s="12">
        <v>27.25</v>
      </c>
      <c r="F15" s="13">
        <v>11</v>
      </c>
      <c r="H15" s="46">
        <v>6</v>
      </c>
      <c r="I15" s="45" t="s">
        <v>160</v>
      </c>
      <c r="J15" s="44">
        <v>14</v>
      </c>
      <c r="K15" s="44" t="s">
        <v>152</v>
      </c>
      <c r="L15" s="44">
        <v>20.73</v>
      </c>
      <c r="M15" s="13">
        <v>6</v>
      </c>
    </row>
    <row r="16" spans="1:13" ht="14.25">
      <c r="A16" s="9">
        <v>12</v>
      </c>
      <c r="B16" s="10" t="s">
        <v>143</v>
      </c>
      <c r="C16" s="11">
        <v>20</v>
      </c>
      <c r="D16" s="11" t="s">
        <v>126</v>
      </c>
      <c r="E16" s="12">
        <v>27.3</v>
      </c>
      <c r="F16" s="13">
        <v>12</v>
      </c>
      <c r="H16" s="9">
        <v>7</v>
      </c>
      <c r="I16" s="10" t="s">
        <v>134</v>
      </c>
      <c r="J16" s="11">
        <v>14</v>
      </c>
      <c r="K16" s="11" t="s">
        <v>135</v>
      </c>
      <c r="L16" s="12">
        <v>21.08</v>
      </c>
      <c r="M16" s="13">
        <v>7</v>
      </c>
    </row>
    <row r="17" spans="1:13" ht="14.25">
      <c r="A17" s="9">
        <v>13</v>
      </c>
      <c r="B17" s="10" t="s">
        <v>132</v>
      </c>
      <c r="C17" s="11">
        <v>14</v>
      </c>
      <c r="D17" s="11" t="s">
        <v>126</v>
      </c>
      <c r="E17" s="12">
        <v>27.82</v>
      </c>
      <c r="F17" s="13">
        <v>13</v>
      </c>
      <c r="H17" s="46">
        <v>8</v>
      </c>
      <c r="I17" s="10" t="s">
        <v>129</v>
      </c>
      <c r="J17" s="11">
        <v>14</v>
      </c>
      <c r="K17" s="11" t="s">
        <v>126</v>
      </c>
      <c r="L17" s="12">
        <v>22.49</v>
      </c>
      <c r="M17" s="13">
        <v>8</v>
      </c>
    </row>
    <row r="18" spans="1:13" ht="14.25">
      <c r="A18" s="9">
        <v>14</v>
      </c>
      <c r="B18" s="10" t="s">
        <v>147</v>
      </c>
      <c r="C18" s="11" t="s">
        <v>31</v>
      </c>
      <c r="D18" s="11" t="s">
        <v>126</v>
      </c>
      <c r="E18" s="12">
        <v>28.38</v>
      </c>
      <c r="F18" s="13">
        <v>14</v>
      </c>
      <c r="H18" s="9">
        <v>9</v>
      </c>
      <c r="I18" s="10" t="s">
        <v>148</v>
      </c>
      <c r="J18" s="11">
        <v>14</v>
      </c>
      <c r="K18" s="11" t="s">
        <v>135</v>
      </c>
      <c r="L18" s="12">
        <v>22.7</v>
      </c>
      <c r="M18" s="13">
        <v>9</v>
      </c>
    </row>
    <row r="19" spans="1:13" ht="14.25">
      <c r="A19" s="9">
        <v>15</v>
      </c>
      <c r="B19" s="10" t="s">
        <v>146</v>
      </c>
      <c r="C19" s="11">
        <v>14</v>
      </c>
      <c r="D19" s="11" t="s">
        <v>135</v>
      </c>
      <c r="E19" s="12">
        <v>28.44</v>
      </c>
      <c r="F19" s="13">
        <v>15</v>
      </c>
      <c r="H19" s="46">
        <v>10</v>
      </c>
      <c r="I19" s="10" t="s">
        <v>136</v>
      </c>
      <c r="J19" s="11" t="s">
        <v>31</v>
      </c>
      <c r="K19" s="11" t="s">
        <v>126</v>
      </c>
      <c r="L19" s="12">
        <v>24.66</v>
      </c>
      <c r="M19" s="13">
        <v>10</v>
      </c>
    </row>
    <row r="20" spans="1:13" ht="14.25">
      <c r="A20" s="9">
        <v>16</v>
      </c>
      <c r="B20" s="10" t="s">
        <v>145</v>
      </c>
      <c r="C20" s="11">
        <v>14</v>
      </c>
      <c r="D20" s="11" t="s">
        <v>135</v>
      </c>
      <c r="E20" s="12">
        <v>29.57</v>
      </c>
      <c r="F20" s="13">
        <v>16</v>
      </c>
      <c r="H20" s="9">
        <v>11</v>
      </c>
      <c r="I20" s="45" t="s">
        <v>162</v>
      </c>
      <c r="J20" s="44">
        <v>14</v>
      </c>
      <c r="K20" s="44" t="s">
        <v>158</v>
      </c>
      <c r="L20" s="44">
        <v>24.68</v>
      </c>
      <c r="M20" s="13">
        <v>11</v>
      </c>
    </row>
    <row r="21" spans="1:13" ht="14.25">
      <c r="A21" s="9">
        <v>17</v>
      </c>
      <c r="B21" s="10" t="s">
        <v>127</v>
      </c>
      <c r="C21" s="11">
        <v>14</v>
      </c>
      <c r="D21" s="11" t="s">
        <v>128</v>
      </c>
      <c r="E21" s="12">
        <v>31.26</v>
      </c>
      <c r="F21" s="13">
        <v>17</v>
      </c>
      <c r="H21" s="46">
        <v>12</v>
      </c>
      <c r="I21" s="10" t="s">
        <v>133</v>
      </c>
      <c r="J21" s="11">
        <v>14</v>
      </c>
      <c r="K21" s="11" t="s">
        <v>128</v>
      </c>
      <c r="L21" s="12">
        <v>25.66</v>
      </c>
      <c r="M21" s="13">
        <v>12</v>
      </c>
    </row>
    <row r="22" spans="1:13" ht="14.25">
      <c r="A22" s="9">
        <v>18</v>
      </c>
      <c r="B22" s="10" t="s">
        <v>170</v>
      </c>
      <c r="C22" s="11">
        <v>14</v>
      </c>
      <c r="D22" s="11" t="s">
        <v>135</v>
      </c>
      <c r="E22" s="12">
        <v>31.54</v>
      </c>
      <c r="F22" s="13">
        <v>18</v>
      </c>
      <c r="H22" s="9">
        <v>13</v>
      </c>
      <c r="I22" s="10" t="s">
        <v>144</v>
      </c>
      <c r="J22" s="11">
        <v>14</v>
      </c>
      <c r="K22" s="11" t="s">
        <v>135</v>
      </c>
      <c r="L22" s="12">
        <v>25.76</v>
      </c>
      <c r="M22" s="13">
        <v>13</v>
      </c>
    </row>
    <row r="23" spans="1:13" ht="14.25">
      <c r="A23" s="9">
        <v>19</v>
      </c>
      <c r="B23" s="10" t="s">
        <v>125</v>
      </c>
      <c r="C23" s="11">
        <v>14</v>
      </c>
      <c r="D23" s="11" t="s">
        <v>126</v>
      </c>
      <c r="E23" s="12">
        <v>33.61</v>
      </c>
      <c r="F23" s="13">
        <v>19</v>
      </c>
      <c r="H23" s="46">
        <v>14</v>
      </c>
      <c r="I23" s="45" t="s">
        <v>166</v>
      </c>
      <c r="J23" s="44">
        <v>14</v>
      </c>
      <c r="K23" s="44" t="s">
        <v>154</v>
      </c>
      <c r="L23" s="44">
        <v>26.25</v>
      </c>
      <c r="M23" s="13">
        <v>14</v>
      </c>
    </row>
    <row r="24" spans="1:13" ht="14.25">
      <c r="A24" s="9">
        <v>20</v>
      </c>
      <c r="B24" s="10" t="s">
        <v>139</v>
      </c>
      <c r="C24" s="11">
        <v>20</v>
      </c>
      <c r="D24" s="11" t="s">
        <v>128</v>
      </c>
      <c r="E24" s="12">
        <v>39.73</v>
      </c>
      <c r="F24" s="13">
        <v>20</v>
      </c>
      <c r="H24" s="9">
        <v>15</v>
      </c>
      <c r="I24" s="45" t="s">
        <v>153</v>
      </c>
      <c r="J24" s="44">
        <v>14</v>
      </c>
      <c r="K24" s="44" t="s">
        <v>154</v>
      </c>
      <c r="L24" s="44">
        <v>26.31</v>
      </c>
      <c r="M24" s="13">
        <v>15</v>
      </c>
    </row>
    <row r="25" spans="1:13" ht="14.25">
      <c r="A25" s="9">
        <v>21</v>
      </c>
      <c r="B25" s="10" t="s">
        <v>142</v>
      </c>
      <c r="C25" s="11">
        <v>14</v>
      </c>
      <c r="D25" s="11" t="s">
        <v>126</v>
      </c>
      <c r="E25" s="12">
        <v>44.14</v>
      </c>
      <c r="F25" s="13">
        <v>21</v>
      </c>
      <c r="H25" s="46">
        <v>16</v>
      </c>
      <c r="I25" s="10" t="s">
        <v>131</v>
      </c>
      <c r="J25" s="11">
        <v>14</v>
      </c>
      <c r="K25" s="11" t="s">
        <v>128</v>
      </c>
      <c r="L25" s="12">
        <v>26.38</v>
      </c>
      <c r="M25" s="13">
        <v>16</v>
      </c>
    </row>
    <row r="26" spans="1:13" ht="15" thickBot="1">
      <c r="A26" s="14">
        <v>22</v>
      </c>
      <c r="B26" s="15" t="s">
        <v>137</v>
      </c>
      <c r="C26" s="16">
        <v>20</v>
      </c>
      <c r="D26" s="16" t="s">
        <v>128</v>
      </c>
      <c r="E26" s="17" t="s">
        <v>138</v>
      </c>
      <c r="F26" s="18">
        <v>22</v>
      </c>
      <c r="H26" s="9">
        <v>17</v>
      </c>
      <c r="I26" s="45" t="s">
        <v>168</v>
      </c>
      <c r="J26" s="44" t="s">
        <v>31</v>
      </c>
      <c r="K26" s="44" t="s">
        <v>152</v>
      </c>
      <c r="L26" s="44">
        <v>26.54</v>
      </c>
      <c r="M26" s="13">
        <v>17</v>
      </c>
    </row>
    <row r="27" spans="8:13" ht="14.25">
      <c r="H27" s="46">
        <v>18</v>
      </c>
      <c r="I27" s="10" t="s">
        <v>130</v>
      </c>
      <c r="J27" s="11" t="s">
        <v>31</v>
      </c>
      <c r="K27" s="11" t="s">
        <v>126</v>
      </c>
      <c r="L27" s="12">
        <v>26.77</v>
      </c>
      <c r="M27" s="13">
        <v>18</v>
      </c>
    </row>
    <row r="28" spans="1:13" ht="15" thickBot="1">
      <c r="A28" s="19" t="s">
        <v>150</v>
      </c>
      <c r="H28" s="9">
        <v>19</v>
      </c>
      <c r="I28" s="10" t="s">
        <v>140</v>
      </c>
      <c r="J28" s="11">
        <v>14</v>
      </c>
      <c r="K28" s="11" t="s">
        <v>135</v>
      </c>
      <c r="L28" s="12">
        <v>27.24</v>
      </c>
      <c r="M28" s="13">
        <v>19</v>
      </c>
    </row>
    <row r="29" spans="1:13" ht="15">
      <c r="A29" s="51" t="s">
        <v>0</v>
      </c>
      <c r="B29" s="52" t="s">
        <v>1</v>
      </c>
      <c r="C29" s="53" t="s">
        <v>2</v>
      </c>
      <c r="D29" s="53" t="s">
        <v>3</v>
      </c>
      <c r="E29" s="53" t="s">
        <v>4</v>
      </c>
      <c r="F29" s="54" t="s">
        <v>5</v>
      </c>
      <c r="H29" s="46">
        <v>20</v>
      </c>
      <c r="I29" s="10" t="s">
        <v>141</v>
      </c>
      <c r="J29" s="11">
        <v>14</v>
      </c>
      <c r="K29" s="11" t="s">
        <v>135</v>
      </c>
      <c r="L29" s="12">
        <v>27.25</v>
      </c>
      <c r="M29" s="13">
        <v>20</v>
      </c>
    </row>
    <row r="30" spans="1:13" ht="14.25">
      <c r="A30" s="46">
        <v>1</v>
      </c>
      <c r="B30" s="45" t="s">
        <v>156</v>
      </c>
      <c r="C30" s="44">
        <v>20</v>
      </c>
      <c r="D30" s="44" t="s">
        <v>152</v>
      </c>
      <c r="E30" s="44">
        <v>19.31</v>
      </c>
      <c r="F30" s="43" t="s">
        <v>40</v>
      </c>
      <c r="H30" s="9">
        <v>21</v>
      </c>
      <c r="I30" s="10" t="s">
        <v>143</v>
      </c>
      <c r="J30" s="11">
        <v>20</v>
      </c>
      <c r="K30" s="11" t="s">
        <v>126</v>
      </c>
      <c r="L30" s="12">
        <v>27.3</v>
      </c>
      <c r="M30" s="13">
        <v>21</v>
      </c>
    </row>
    <row r="31" spans="1:13" ht="14.25">
      <c r="A31" s="46">
        <v>2</v>
      </c>
      <c r="B31" s="45" t="s">
        <v>161</v>
      </c>
      <c r="C31" s="44">
        <v>14</v>
      </c>
      <c r="D31" s="44" t="s">
        <v>158</v>
      </c>
      <c r="E31" s="44">
        <v>19.33</v>
      </c>
      <c r="F31" s="43" t="s">
        <v>41</v>
      </c>
      <c r="H31" s="46">
        <v>22</v>
      </c>
      <c r="I31" s="45" t="s">
        <v>169</v>
      </c>
      <c r="J31" s="44" t="s">
        <v>31</v>
      </c>
      <c r="K31" s="44" t="s">
        <v>152</v>
      </c>
      <c r="L31" s="44">
        <v>27.36</v>
      </c>
      <c r="M31" s="13">
        <v>22</v>
      </c>
    </row>
    <row r="32" spans="1:13" ht="14.25">
      <c r="A32" s="46">
        <v>3</v>
      </c>
      <c r="B32" s="45" t="s">
        <v>157</v>
      </c>
      <c r="C32" s="44">
        <v>20</v>
      </c>
      <c r="D32" s="44" t="s">
        <v>158</v>
      </c>
      <c r="E32" s="44">
        <v>19.84</v>
      </c>
      <c r="F32" s="43" t="s">
        <v>42</v>
      </c>
      <c r="H32" s="9">
        <v>23</v>
      </c>
      <c r="I32" s="10" t="s">
        <v>132</v>
      </c>
      <c r="J32" s="11">
        <v>14</v>
      </c>
      <c r="K32" s="11" t="s">
        <v>126</v>
      </c>
      <c r="L32" s="12">
        <v>27.82</v>
      </c>
      <c r="M32" s="13">
        <v>23</v>
      </c>
    </row>
    <row r="33" spans="1:13" ht="14.25">
      <c r="A33" s="46">
        <v>4</v>
      </c>
      <c r="B33" s="45" t="s">
        <v>160</v>
      </c>
      <c r="C33" s="44">
        <v>14</v>
      </c>
      <c r="D33" s="44" t="s">
        <v>152</v>
      </c>
      <c r="E33" s="44">
        <v>20.73</v>
      </c>
      <c r="F33" s="43">
        <v>4</v>
      </c>
      <c r="H33" s="46">
        <v>24</v>
      </c>
      <c r="I33" s="45" t="s">
        <v>151</v>
      </c>
      <c r="J33" s="44">
        <v>20</v>
      </c>
      <c r="K33" s="44" t="s">
        <v>152</v>
      </c>
      <c r="L33" s="44">
        <v>28.32</v>
      </c>
      <c r="M33" s="13">
        <v>24</v>
      </c>
    </row>
    <row r="34" spans="1:13" ht="14.25">
      <c r="A34" s="46">
        <v>5</v>
      </c>
      <c r="B34" s="45" t="s">
        <v>162</v>
      </c>
      <c r="C34" s="44">
        <v>14</v>
      </c>
      <c r="D34" s="44" t="s">
        <v>158</v>
      </c>
      <c r="E34" s="44">
        <v>24.68</v>
      </c>
      <c r="F34" s="43">
        <v>5</v>
      </c>
      <c r="H34" s="9">
        <v>25</v>
      </c>
      <c r="I34" s="10" t="s">
        <v>147</v>
      </c>
      <c r="J34" s="11" t="s">
        <v>31</v>
      </c>
      <c r="K34" s="11" t="s">
        <v>126</v>
      </c>
      <c r="L34" s="12">
        <v>28.38</v>
      </c>
      <c r="M34" s="13">
        <v>25</v>
      </c>
    </row>
    <row r="35" spans="1:13" ht="14.25">
      <c r="A35" s="46">
        <v>6</v>
      </c>
      <c r="B35" s="45" t="s">
        <v>166</v>
      </c>
      <c r="C35" s="44">
        <v>14</v>
      </c>
      <c r="D35" s="44" t="s">
        <v>154</v>
      </c>
      <c r="E35" s="44">
        <v>26.25</v>
      </c>
      <c r="F35" s="43">
        <v>6</v>
      </c>
      <c r="H35" s="46">
        <v>26</v>
      </c>
      <c r="I35" s="10" t="s">
        <v>146</v>
      </c>
      <c r="J35" s="11">
        <v>14</v>
      </c>
      <c r="K35" s="11" t="s">
        <v>135</v>
      </c>
      <c r="L35" s="12">
        <v>28.44</v>
      </c>
      <c r="M35" s="13">
        <v>26</v>
      </c>
    </row>
    <row r="36" spans="1:13" ht="14.25">
      <c r="A36" s="46">
        <v>7</v>
      </c>
      <c r="B36" s="45" t="s">
        <v>153</v>
      </c>
      <c r="C36" s="44">
        <v>14</v>
      </c>
      <c r="D36" s="44" t="s">
        <v>154</v>
      </c>
      <c r="E36" s="44">
        <v>26.31</v>
      </c>
      <c r="F36" s="43">
        <v>7</v>
      </c>
      <c r="H36" s="9">
        <v>27</v>
      </c>
      <c r="I36" s="45" t="s">
        <v>164</v>
      </c>
      <c r="J36" s="44">
        <v>14</v>
      </c>
      <c r="K36" s="44" t="s">
        <v>158</v>
      </c>
      <c r="L36" s="44">
        <v>29.25</v>
      </c>
      <c r="M36" s="13">
        <v>27</v>
      </c>
    </row>
    <row r="37" spans="1:13" ht="14.25">
      <c r="A37" s="46">
        <v>8</v>
      </c>
      <c r="B37" s="45" t="s">
        <v>168</v>
      </c>
      <c r="C37" s="44" t="s">
        <v>31</v>
      </c>
      <c r="D37" s="44" t="s">
        <v>152</v>
      </c>
      <c r="E37" s="44">
        <v>26.54</v>
      </c>
      <c r="F37" s="43">
        <v>8</v>
      </c>
      <c r="H37" s="46">
        <v>28</v>
      </c>
      <c r="I37" s="45" t="s">
        <v>163</v>
      </c>
      <c r="J37" s="44">
        <v>14</v>
      </c>
      <c r="K37" s="44" t="s">
        <v>158</v>
      </c>
      <c r="L37" s="44">
        <v>29.29</v>
      </c>
      <c r="M37" s="13">
        <v>28</v>
      </c>
    </row>
    <row r="38" spans="1:13" ht="14.25">
      <c r="A38" s="46">
        <v>9</v>
      </c>
      <c r="B38" s="45" t="s">
        <v>169</v>
      </c>
      <c r="C38" s="44" t="s">
        <v>31</v>
      </c>
      <c r="D38" s="44" t="s">
        <v>152</v>
      </c>
      <c r="E38" s="44">
        <v>27.36</v>
      </c>
      <c r="F38" s="43">
        <v>9</v>
      </c>
      <c r="H38" s="9">
        <v>29</v>
      </c>
      <c r="I38" s="10" t="s">
        <v>145</v>
      </c>
      <c r="J38" s="11">
        <v>14</v>
      </c>
      <c r="K38" s="11" t="s">
        <v>135</v>
      </c>
      <c r="L38" s="12">
        <v>29.57</v>
      </c>
      <c r="M38" s="13">
        <v>29</v>
      </c>
    </row>
    <row r="39" spans="1:13" ht="14.25">
      <c r="A39" s="46">
        <v>10</v>
      </c>
      <c r="B39" s="45" t="s">
        <v>151</v>
      </c>
      <c r="C39" s="44">
        <v>20</v>
      </c>
      <c r="D39" s="44" t="s">
        <v>152</v>
      </c>
      <c r="E39" s="44">
        <v>28.32</v>
      </c>
      <c r="F39" s="43">
        <v>10</v>
      </c>
      <c r="H39" s="46">
        <v>30</v>
      </c>
      <c r="I39" s="45" t="s">
        <v>165</v>
      </c>
      <c r="J39" s="44">
        <v>14</v>
      </c>
      <c r="K39" s="44" t="s">
        <v>152</v>
      </c>
      <c r="L39" s="44">
        <v>30.27</v>
      </c>
      <c r="M39" s="13">
        <v>30</v>
      </c>
    </row>
    <row r="40" spans="1:13" ht="14.25">
      <c r="A40" s="46">
        <v>11</v>
      </c>
      <c r="B40" s="45" t="s">
        <v>164</v>
      </c>
      <c r="C40" s="44">
        <v>14</v>
      </c>
      <c r="D40" s="44" t="s">
        <v>158</v>
      </c>
      <c r="E40" s="44">
        <v>29.25</v>
      </c>
      <c r="F40" s="43">
        <v>11</v>
      </c>
      <c r="H40" s="9">
        <v>31</v>
      </c>
      <c r="I40" s="10" t="s">
        <v>127</v>
      </c>
      <c r="J40" s="11">
        <v>14</v>
      </c>
      <c r="K40" s="11" t="s">
        <v>128</v>
      </c>
      <c r="L40" s="12">
        <v>31.26</v>
      </c>
      <c r="M40" s="13">
        <v>31</v>
      </c>
    </row>
    <row r="41" spans="1:13" ht="14.25">
      <c r="A41" s="46">
        <v>12</v>
      </c>
      <c r="B41" s="45" t="s">
        <v>163</v>
      </c>
      <c r="C41" s="44">
        <v>14</v>
      </c>
      <c r="D41" s="44" t="s">
        <v>158</v>
      </c>
      <c r="E41" s="44">
        <v>29.29</v>
      </c>
      <c r="F41" s="43">
        <v>12</v>
      </c>
      <c r="H41" s="46">
        <v>32</v>
      </c>
      <c r="I41" s="45" t="s">
        <v>159</v>
      </c>
      <c r="J41" s="44" t="s">
        <v>31</v>
      </c>
      <c r="K41" s="44" t="s">
        <v>152</v>
      </c>
      <c r="L41" s="44">
        <v>31.45</v>
      </c>
      <c r="M41" s="13">
        <v>32</v>
      </c>
    </row>
    <row r="42" spans="1:13" ht="14.25">
      <c r="A42" s="46">
        <v>13</v>
      </c>
      <c r="B42" s="45" t="s">
        <v>165</v>
      </c>
      <c r="C42" s="44">
        <v>14</v>
      </c>
      <c r="D42" s="44" t="s">
        <v>152</v>
      </c>
      <c r="E42" s="44">
        <v>30.27</v>
      </c>
      <c r="F42" s="43">
        <v>13</v>
      </c>
      <c r="H42" s="9">
        <v>33</v>
      </c>
      <c r="I42" s="10" t="s">
        <v>170</v>
      </c>
      <c r="J42" s="11">
        <v>14</v>
      </c>
      <c r="K42" s="11" t="s">
        <v>135</v>
      </c>
      <c r="L42" s="12">
        <v>31.54</v>
      </c>
      <c r="M42" s="13">
        <v>33</v>
      </c>
    </row>
    <row r="43" spans="1:13" ht="14.25">
      <c r="A43" s="46">
        <v>14</v>
      </c>
      <c r="B43" s="45" t="s">
        <v>159</v>
      </c>
      <c r="C43" s="44" t="s">
        <v>31</v>
      </c>
      <c r="D43" s="44" t="s">
        <v>152</v>
      </c>
      <c r="E43" s="44">
        <v>31.45</v>
      </c>
      <c r="F43" s="43">
        <v>14</v>
      </c>
      <c r="H43" s="46">
        <v>34</v>
      </c>
      <c r="I43" s="10" t="s">
        <v>125</v>
      </c>
      <c r="J43" s="11">
        <v>14</v>
      </c>
      <c r="K43" s="11" t="s">
        <v>126</v>
      </c>
      <c r="L43" s="12">
        <v>33.61</v>
      </c>
      <c r="M43" s="13">
        <v>34</v>
      </c>
    </row>
    <row r="44" spans="1:13" ht="15" thickBot="1">
      <c r="A44" s="47">
        <v>15</v>
      </c>
      <c r="B44" s="48" t="s">
        <v>155</v>
      </c>
      <c r="C44" s="49">
        <v>20</v>
      </c>
      <c r="D44" s="49" t="s">
        <v>152</v>
      </c>
      <c r="E44" s="49">
        <v>36.81</v>
      </c>
      <c r="F44" s="40">
        <v>15</v>
      </c>
      <c r="H44" s="9">
        <v>35</v>
      </c>
      <c r="I44" s="45" t="s">
        <v>155</v>
      </c>
      <c r="J44" s="44">
        <v>20</v>
      </c>
      <c r="K44" s="44" t="s">
        <v>152</v>
      </c>
      <c r="L44" s="44">
        <v>36.81</v>
      </c>
      <c r="M44" s="13">
        <v>35</v>
      </c>
    </row>
    <row r="45" spans="8:13" ht="14.25">
      <c r="H45" s="46">
        <v>36</v>
      </c>
      <c r="I45" s="10" t="s">
        <v>139</v>
      </c>
      <c r="J45" s="11">
        <v>20</v>
      </c>
      <c r="K45" s="11" t="s">
        <v>128</v>
      </c>
      <c r="L45" s="12">
        <v>39.73</v>
      </c>
      <c r="M45" s="13">
        <v>36</v>
      </c>
    </row>
    <row r="46" spans="1:13" ht="14.25">
      <c r="A46" s="19" t="s">
        <v>44</v>
      </c>
      <c r="E46" s="4" t="s">
        <v>47</v>
      </c>
      <c r="H46" s="9">
        <v>37</v>
      </c>
      <c r="I46" s="10" t="s">
        <v>142</v>
      </c>
      <c r="J46" s="11">
        <v>14</v>
      </c>
      <c r="K46" s="11" t="s">
        <v>126</v>
      </c>
      <c r="L46" s="12">
        <v>44.14</v>
      </c>
      <c r="M46" s="13">
        <v>37</v>
      </c>
    </row>
    <row r="47" spans="1:13" ht="15" thickBot="1">
      <c r="A47" s="19" t="s">
        <v>45</v>
      </c>
      <c r="E47" s="4" t="s">
        <v>46</v>
      </c>
      <c r="H47" s="14">
        <v>38</v>
      </c>
      <c r="I47" s="15" t="s">
        <v>137</v>
      </c>
      <c r="J47" s="16">
        <v>20</v>
      </c>
      <c r="K47" s="16" t="s">
        <v>128</v>
      </c>
      <c r="L47" s="17" t="s">
        <v>138</v>
      </c>
      <c r="M47" s="18">
        <v>38</v>
      </c>
    </row>
    <row r="48" spans="8:13" ht="15">
      <c r="H48" s="19" t="s">
        <v>74</v>
      </c>
      <c r="I48" s="4"/>
      <c r="K48" s="22" t="s">
        <v>46</v>
      </c>
      <c r="L48" s="2"/>
      <c r="M48" s="1"/>
    </row>
    <row r="49" spans="8:13" ht="15">
      <c r="H49" s="19" t="s">
        <v>75</v>
      </c>
      <c r="I49" s="4"/>
      <c r="K49" s="2" t="s">
        <v>76</v>
      </c>
      <c r="L49" s="2"/>
      <c r="M49" s="1"/>
    </row>
  </sheetData>
  <sheetProtection/>
  <mergeCells count="7">
    <mergeCell ref="H4:J4"/>
    <mergeCell ref="L7:M7"/>
    <mergeCell ref="A2:F2"/>
    <mergeCell ref="A1:F1"/>
    <mergeCell ref="H1:M1"/>
    <mergeCell ref="H2:M2"/>
    <mergeCell ref="H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G25">
      <selection activeCell="M12" sqref="M12"/>
    </sheetView>
  </sheetViews>
  <sheetFormatPr defaultColWidth="9.00390625" defaultRowHeight="12.75"/>
  <cols>
    <col min="1" max="1" width="3.875" style="19" customWidth="1"/>
    <col min="2" max="2" width="30.625" style="19" customWidth="1"/>
    <col min="3" max="3" width="11.125" style="4" customWidth="1"/>
    <col min="4" max="4" width="9.125" style="4" customWidth="1"/>
    <col min="5" max="5" width="13.125" style="4" customWidth="1"/>
    <col min="6" max="6" width="13.375" style="19" customWidth="1"/>
    <col min="7" max="7" width="3.25390625" style="19" customWidth="1"/>
    <col min="8" max="8" width="4.875" style="19" customWidth="1"/>
    <col min="9" max="9" width="22.625" style="19" customWidth="1"/>
    <col min="10" max="10" width="13.625" style="19" customWidth="1"/>
    <col min="11" max="11" width="8.625" style="19" customWidth="1"/>
    <col min="12" max="12" width="11.375" style="19" customWidth="1"/>
    <col min="13" max="13" width="13.125" style="19" customWidth="1"/>
    <col min="14" max="16384" width="9.125" style="19" customWidth="1"/>
  </cols>
  <sheetData>
    <row r="1" spans="1:13" ht="14.25">
      <c r="A1" s="174" t="s">
        <v>39</v>
      </c>
      <c r="B1" s="174"/>
      <c r="C1" s="174"/>
      <c r="D1" s="174"/>
      <c r="E1" s="174"/>
      <c r="F1" s="174"/>
      <c r="H1" s="174" t="s">
        <v>39</v>
      </c>
      <c r="I1" s="174"/>
      <c r="J1" s="174"/>
      <c r="K1" s="174"/>
      <c r="L1" s="174"/>
      <c r="M1" s="174"/>
    </row>
    <row r="2" spans="1:13" ht="14.25">
      <c r="A2" s="174" t="s">
        <v>198</v>
      </c>
      <c r="B2" s="174"/>
      <c r="C2" s="174"/>
      <c r="D2" s="174"/>
      <c r="E2" s="174"/>
      <c r="F2" s="174"/>
      <c r="H2" s="174" t="s">
        <v>83</v>
      </c>
      <c r="I2" s="174"/>
      <c r="J2" s="174"/>
      <c r="K2" s="174"/>
      <c r="L2" s="174"/>
      <c r="M2" s="174"/>
    </row>
    <row r="3" spans="1:13" ht="15.75" thickBot="1">
      <c r="A3" s="19" t="s">
        <v>175</v>
      </c>
      <c r="F3" s="4"/>
      <c r="H3" s="175" t="s">
        <v>174</v>
      </c>
      <c r="I3" s="175"/>
      <c r="J3" s="175"/>
      <c r="K3" s="175"/>
      <c r="L3" s="175"/>
      <c r="M3" s="175"/>
    </row>
    <row r="4" spans="1:13" ht="15.75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  <c r="H4" s="176" t="s">
        <v>123</v>
      </c>
      <c r="I4" s="176"/>
      <c r="J4" s="176"/>
      <c r="K4" s="41"/>
      <c r="L4" s="41"/>
      <c r="M4" s="1"/>
    </row>
    <row r="5" spans="1:13" ht="15">
      <c r="A5" s="9">
        <v>1</v>
      </c>
      <c r="B5" s="10" t="s">
        <v>179</v>
      </c>
      <c r="C5" s="11" t="s">
        <v>31</v>
      </c>
      <c r="D5" s="11" t="s">
        <v>126</v>
      </c>
      <c r="E5" s="12">
        <v>19.4</v>
      </c>
      <c r="F5" s="13" t="s">
        <v>40</v>
      </c>
      <c r="H5" s="36" t="s">
        <v>215</v>
      </c>
      <c r="I5" s="33"/>
      <c r="J5" s="31"/>
      <c r="K5" s="1"/>
      <c r="L5" s="50" t="s">
        <v>80</v>
      </c>
      <c r="M5" s="33" t="s">
        <v>171</v>
      </c>
    </row>
    <row r="6" spans="1:13" ht="15">
      <c r="A6" s="9">
        <v>2</v>
      </c>
      <c r="B6" s="10" t="s">
        <v>197</v>
      </c>
      <c r="C6" s="11" t="s">
        <v>31</v>
      </c>
      <c r="D6" s="11" t="s">
        <v>128</v>
      </c>
      <c r="E6" s="12">
        <v>20.15</v>
      </c>
      <c r="F6" s="13" t="s">
        <v>41</v>
      </c>
      <c r="H6" s="37" t="s">
        <v>173</v>
      </c>
      <c r="I6" s="38"/>
      <c r="J6" s="1"/>
      <c r="K6" s="1"/>
      <c r="L6" s="33" t="s">
        <v>81</v>
      </c>
      <c r="M6" s="35">
        <v>0.7291666666666666</v>
      </c>
    </row>
    <row r="7" spans="1:13" ht="15.75" thickBot="1">
      <c r="A7" s="9">
        <v>3</v>
      </c>
      <c r="B7" s="10" t="s">
        <v>177</v>
      </c>
      <c r="C7" s="11" t="s">
        <v>31</v>
      </c>
      <c r="D7" s="11" t="s">
        <v>126</v>
      </c>
      <c r="E7" s="12">
        <v>20.49</v>
      </c>
      <c r="F7" s="13" t="s">
        <v>42</v>
      </c>
      <c r="H7" s="55" t="s">
        <v>82</v>
      </c>
      <c r="I7"/>
      <c r="J7" s="1"/>
      <c r="K7" s="1"/>
      <c r="L7" s="177"/>
      <c r="M7" s="177"/>
    </row>
    <row r="8" spans="1:13" ht="15">
      <c r="A8" s="9">
        <v>4</v>
      </c>
      <c r="B8" s="10" t="s">
        <v>192</v>
      </c>
      <c r="C8" s="11">
        <v>14</v>
      </c>
      <c r="D8" s="11" t="s">
        <v>135</v>
      </c>
      <c r="E8" s="12">
        <v>22.52</v>
      </c>
      <c r="F8" s="13">
        <v>4</v>
      </c>
      <c r="H8" s="5" t="s">
        <v>0</v>
      </c>
      <c r="I8" s="6" t="s">
        <v>1</v>
      </c>
      <c r="J8" s="7" t="s">
        <v>2</v>
      </c>
      <c r="K8" s="7" t="s">
        <v>3</v>
      </c>
      <c r="L8" s="7" t="s">
        <v>4</v>
      </c>
      <c r="M8" s="8" t="s">
        <v>5</v>
      </c>
    </row>
    <row r="9" spans="1:13" ht="14.25">
      <c r="A9" s="9">
        <v>5</v>
      </c>
      <c r="B9" s="10" t="s">
        <v>196</v>
      </c>
      <c r="C9" s="11" t="s">
        <v>31</v>
      </c>
      <c r="D9" s="11" t="s">
        <v>128</v>
      </c>
      <c r="E9" s="12">
        <v>22.6</v>
      </c>
      <c r="F9" s="13">
        <v>5</v>
      </c>
      <c r="H9" s="9">
        <v>1</v>
      </c>
      <c r="I9" s="10" t="s">
        <v>200</v>
      </c>
      <c r="J9" s="11">
        <v>20</v>
      </c>
      <c r="K9" s="11" t="s">
        <v>158</v>
      </c>
      <c r="L9" s="12">
        <v>16.83</v>
      </c>
      <c r="M9" s="13" t="s">
        <v>40</v>
      </c>
    </row>
    <row r="10" spans="1:13" ht="14.25">
      <c r="A10" s="9">
        <v>6</v>
      </c>
      <c r="B10" s="10" t="s">
        <v>186</v>
      </c>
      <c r="C10" s="11" t="s">
        <v>31</v>
      </c>
      <c r="D10" s="11" t="s">
        <v>128</v>
      </c>
      <c r="E10" s="12">
        <v>22.81</v>
      </c>
      <c r="F10" s="13">
        <v>6</v>
      </c>
      <c r="H10" s="9">
        <v>2</v>
      </c>
      <c r="I10" s="10" t="s">
        <v>207</v>
      </c>
      <c r="J10" s="11">
        <v>14</v>
      </c>
      <c r="K10" s="11" t="s">
        <v>152</v>
      </c>
      <c r="L10" s="12">
        <v>19.13</v>
      </c>
      <c r="M10" s="13" t="s">
        <v>41</v>
      </c>
    </row>
    <row r="11" spans="1:13" ht="14.25">
      <c r="A11" s="9">
        <v>7</v>
      </c>
      <c r="B11" s="10" t="s">
        <v>176</v>
      </c>
      <c r="C11" s="11">
        <v>14</v>
      </c>
      <c r="D11" s="11" t="s">
        <v>126</v>
      </c>
      <c r="E11" s="12">
        <v>23.18</v>
      </c>
      <c r="F11" s="13">
        <v>7</v>
      </c>
      <c r="H11" s="9">
        <v>3</v>
      </c>
      <c r="I11" s="10" t="s">
        <v>179</v>
      </c>
      <c r="J11" s="11" t="s">
        <v>31</v>
      </c>
      <c r="K11" s="11" t="s">
        <v>126</v>
      </c>
      <c r="L11" s="12">
        <v>19.4</v>
      </c>
      <c r="M11" s="13" t="s">
        <v>42</v>
      </c>
    </row>
    <row r="12" spans="1:13" ht="14.25">
      <c r="A12" s="9">
        <v>8</v>
      </c>
      <c r="B12" s="10" t="s">
        <v>178</v>
      </c>
      <c r="C12" s="11" t="s">
        <v>31</v>
      </c>
      <c r="D12" s="11" t="s">
        <v>126</v>
      </c>
      <c r="E12" s="12">
        <v>23.58</v>
      </c>
      <c r="F12" s="13">
        <v>8</v>
      </c>
      <c r="H12" s="9">
        <v>4</v>
      </c>
      <c r="I12" s="10" t="s">
        <v>211</v>
      </c>
      <c r="J12" s="11">
        <v>14</v>
      </c>
      <c r="K12" s="11" t="s">
        <v>158</v>
      </c>
      <c r="L12" s="12">
        <v>20.06</v>
      </c>
      <c r="M12" s="13">
        <v>4</v>
      </c>
    </row>
    <row r="13" spans="1:13" ht="14.25">
      <c r="A13" s="9">
        <v>9</v>
      </c>
      <c r="B13" s="10" t="s">
        <v>182</v>
      </c>
      <c r="C13" s="11">
        <v>14</v>
      </c>
      <c r="D13" s="11" t="s">
        <v>126</v>
      </c>
      <c r="E13" s="12">
        <v>23.82</v>
      </c>
      <c r="F13" s="13">
        <v>9</v>
      </c>
      <c r="H13" s="9">
        <v>5</v>
      </c>
      <c r="I13" s="10" t="s">
        <v>197</v>
      </c>
      <c r="J13" s="11" t="s">
        <v>31</v>
      </c>
      <c r="K13" s="11" t="s">
        <v>128</v>
      </c>
      <c r="L13" s="12">
        <v>20.15</v>
      </c>
      <c r="M13" s="13">
        <v>5</v>
      </c>
    </row>
    <row r="14" spans="1:13" ht="14.25">
      <c r="A14" s="9">
        <v>10</v>
      </c>
      <c r="B14" s="10" t="s">
        <v>185</v>
      </c>
      <c r="C14" s="11">
        <v>20</v>
      </c>
      <c r="D14" s="11" t="s">
        <v>135</v>
      </c>
      <c r="E14" s="12">
        <v>25.49</v>
      </c>
      <c r="F14" s="13">
        <v>10</v>
      </c>
      <c r="H14" s="9">
        <v>6</v>
      </c>
      <c r="I14" s="10" t="s">
        <v>177</v>
      </c>
      <c r="J14" s="11" t="s">
        <v>31</v>
      </c>
      <c r="K14" s="11" t="s">
        <v>126</v>
      </c>
      <c r="L14" s="12">
        <v>20.49</v>
      </c>
      <c r="M14" s="13">
        <v>6</v>
      </c>
    </row>
    <row r="15" spans="1:13" ht="14.25">
      <c r="A15" s="9">
        <v>11</v>
      </c>
      <c r="B15" s="10" t="s">
        <v>195</v>
      </c>
      <c r="C15" s="11">
        <v>20</v>
      </c>
      <c r="D15" s="11" t="s">
        <v>128</v>
      </c>
      <c r="E15" s="12">
        <v>26.04</v>
      </c>
      <c r="F15" s="13">
        <v>11</v>
      </c>
      <c r="H15" s="9">
        <v>7</v>
      </c>
      <c r="I15" s="10" t="s">
        <v>209</v>
      </c>
      <c r="J15" s="11">
        <v>14</v>
      </c>
      <c r="K15" s="11" t="s">
        <v>158</v>
      </c>
      <c r="L15" s="12">
        <v>21.13</v>
      </c>
      <c r="M15" s="13">
        <v>7</v>
      </c>
    </row>
    <row r="16" spans="1:13" ht="14.25">
      <c r="A16" s="9">
        <v>12</v>
      </c>
      <c r="B16" s="10" t="s">
        <v>181</v>
      </c>
      <c r="C16" s="11" t="s">
        <v>31</v>
      </c>
      <c r="D16" s="11" t="s">
        <v>126</v>
      </c>
      <c r="E16" s="12">
        <v>26.13</v>
      </c>
      <c r="F16" s="13">
        <v>12</v>
      </c>
      <c r="H16" s="9">
        <v>8</v>
      </c>
      <c r="I16" s="10" t="s">
        <v>205</v>
      </c>
      <c r="J16" s="11">
        <v>20</v>
      </c>
      <c r="K16" s="11" t="s">
        <v>152</v>
      </c>
      <c r="L16" s="12">
        <v>22.19</v>
      </c>
      <c r="M16" s="13">
        <v>8</v>
      </c>
    </row>
    <row r="17" spans="1:13" ht="14.25">
      <c r="A17" s="9">
        <v>13</v>
      </c>
      <c r="B17" s="10" t="s">
        <v>193</v>
      </c>
      <c r="C17" s="11">
        <v>20</v>
      </c>
      <c r="D17" s="11" t="s">
        <v>128</v>
      </c>
      <c r="E17" s="12">
        <v>26.18</v>
      </c>
      <c r="F17" s="13">
        <v>13</v>
      </c>
      <c r="H17" s="9">
        <v>9</v>
      </c>
      <c r="I17" s="10" t="s">
        <v>192</v>
      </c>
      <c r="J17" s="11">
        <v>14</v>
      </c>
      <c r="K17" s="11" t="s">
        <v>135</v>
      </c>
      <c r="L17" s="12">
        <v>22.52</v>
      </c>
      <c r="M17" s="13">
        <v>9</v>
      </c>
    </row>
    <row r="18" spans="1:13" ht="14.25">
      <c r="A18" s="9">
        <v>14</v>
      </c>
      <c r="B18" s="10" t="s">
        <v>188</v>
      </c>
      <c r="C18" s="11">
        <v>20</v>
      </c>
      <c r="D18" s="11" t="s">
        <v>126</v>
      </c>
      <c r="E18" s="12">
        <v>29.57</v>
      </c>
      <c r="F18" s="13">
        <v>14</v>
      </c>
      <c r="H18" s="9">
        <v>10</v>
      </c>
      <c r="I18" s="10" t="s">
        <v>196</v>
      </c>
      <c r="J18" s="11" t="s">
        <v>31</v>
      </c>
      <c r="K18" s="11" t="s">
        <v>128</v>
      </c>
      <c r="L18" s="12">
        <v>22.6</v>
      </c>
      <c r="M18" s="13">
        <v>10</v>
      </c>
    </row>
    <row r="19" spans="1:13" ht="14.25">
      <c r="A19" s="9">
        <v>15</v>
      </c>
      <c r="B19" s="10" t="s">
        <v>194</v>
      </c>
      <c r="C19" s="11">
        <v>14</v>
      </c>
      <c r="D19" s="11" t="s">
        <v>135</v>
      </c>
      <c r="E19" s="12">
        <v>29.91</v>
      </c>
      <c r="F19" s="13">
        <v>15</v>
      </c>
      <c r="H19" s="9">
        <v>11</v>
      </c>
      <c r="I19" s="10" t="s">
        <v>186</v>
      </c>
      <c r="J19" s="11" t="s">
        <v>31</v>
      </c>
      <c r="K19" s="11" t="s">
        <v>128</v>
      </c>
      <c r="L19" s="12">
        <v>22.81</v>
      </c>
      <c r="M19" s="13">
        <v>11</v>
      </c>
    </row>
    <row r="20" spans="1:13" ht="14.25">
      <c r="A20" s="9">
        <v>16</v>
      </c>
      <c r="B20" s="10" t="s">
        <v>190</v>
      </c>
      <c r="C20" s="11">
        <v>14</v>
      </c>
      <c r="D20" s="11" t="s">
        <v>128</v>
      </c>
      <c r="E20" s="12">
        <v>31.33</v>
      </c>
      <c r="F20" s="13">
        <v>16</v>
      </c>
      <c r="H20" s="9">
        <v>12</v>
      </c>
      <c r="I20" s="10" t="s">
        <v>208</v>
      </c>
      <c r="J20" s="11">
        <v>14</v>
      </c>
      <c r="K20" s="11" t="s">
        <v>152</v>
      </c>
      <c r="L20" s="12">
        <v>23.14</v>
      </c>
      <c r="M20" s="13">
        <v>12</v>
      </c>
    </row>
    <row r="21" spans="1:13" ht="14.25">
      <c r="A21" s="9">
        <v>17</v>
      </c>
      <c r="B21" s="10" t="s">
        <v>183</v>
      </c>
      <c r="C21" s="11">
        <v>14</v>
      </c>
      <c r="D21" s="11" t="s">
        <v>184</v>
      </c>
      <c r="E21" s="12">
        <v>33.31</v>
      </c>
      <c r="F21" s="13">
        <v>17</v>
      </c>
      <c r="H21" s="9">
        <v>13</v>
      </c>
      <c r="I21" s="10" t="s">
        <v>176</v>
      </c>
      <c r="J21" s="11">
        <v>14</v>
      </c>
      <c r="K21" s="11" t="s">
        <v>126</v>
      </c>
      <c r="L21" s="12">
        <v>23.18</v>
      </c>
      <c r="M21" s="13">
        <v>13</v>
      </c>
    </row>
    <row r="22" spans="1:13" ht="14.25">
      <c r="A22" s="9">
        <v>18</v>
      </c>
      <c r="B22" s="10" t="s">
        <v>189</v>
      </c>
      <c r="C22" s="11">
        <v>14</v>
      </c>
      <c r="D22" s="11" t="s">
        <v>128</v>
      </c>
      <c r="E22" s="12">
        <v>33.33</v>
      </c>
      <c r="F22" s="13">
        <v>18</v>
      </c>
      <c r="H22" s="9">
        <v>14</v>
      </c>
      <c r="I22" s="10" t="s">
        <v>210</v>
      </c>
      <c r="J22" s="11" t="s">
        <v>31</v>
      </c>
      <c r="K22" s="11" t="s">
        <v>154</v>
      </c>
      <c r="L22" s="12">
        <v>23.37</v>
      </c>
      <c r="M22" s="13">
        <v>14</v>
      </c>
    </row>
    <row r="23" spans="1:13" ht="14.25">
      <c r="A23" s="9">
        <v>19</v>
      </c>
      <c r="B23" s="10" t="s">
        <v>180</v>
      </c>
      <c r="C23" s="11" t="s">
        <v>31</v>
      </c>
      <c r="D23" s="11" t="s">
        <v>126</v>
      </c>
      <c r="E23" s="12">
        <v>33.64</v>
      </c>
      <c r="F23" s="13">
        <v>19</v>
      </c>
      <c r="H23" s="9">
        <v>15</v>
      </c>
      <c r="I23" s="10" t="s">
        <v>206</v>
      </c>
      <c r="J23" s="11">
        <v>14</v>
      </c>
      <c r="K23" s="11" t="s">
        <v>152</v>
      </c>
      <c r="L23" s="12">
        <v>23.38</v>
      </c>
      <c r="M23" s="13">
        <v>15</v>
      </c>
    </row>
    <row r="24" spans="1:13" ht="14.25">
      <c r="A24" s="9">
        <v>20</v>
      </c>
      <c r="B24" s="10" t="s">
        <v>187</v>
      </c>
      <c r="C24" s="11">
        <v>14</v>
      </c>
      <c r="D24" s="11" t="s">
        <v>135</v>
      </c>
      <c r="E24" s="12">
        <v>36.16</v>
      </c>
      <c r="F24" s="13">
        <v>20</v>
      </c>
      <c r="H24" s="9">
        <v>16</v>
      </c>
      <c r="I24" s="10" t="s">
        <v>203</v>
      </c>
      <c r="J24" s="11" t="s">
        <v>31</v>
      </c>
      <c r="K24" s="11" t="s">
        <v>154</v>
      </c>
      <c r="L24" s="12">
        <v>23.55</v>
      </c>
      <c r="M24" s="13">
        <v>16</v>
      </c>
    </row>
    <row r="25" spans="1:13" ht="15" thickBot="1">
      <c r="A25" s="14">
        <v>21</v>
      </c>
      <c r="B25" s="15" t="s">
        <v>191</v>
      </c>
      <c r="C25" s="16">
        <v>14</v>
      </c>
      <c r="D25" s="16" t="s">
        <v>135</v>
      </c>
      <c r="E25" s="17">
        <v>44.79</v>
      </c>
      <c r="F25" s="18">
        <v>21</v>
      </c>
      <c r="H25" s="9">
        <v>17</v>
      </c>
      <c r="I25" s="10" t="s">
        <v>178</v>
      </c>
      <c r="J25" s="11" t="s">
        <v>31</v>
      </c>
      <c r="K25" s="11" t="s">
        <v>126</v>
      </c>
      <c r="L25" s="12">
        <v>23.58</v>
      </c>
      <c r="M25" s="13">
        <v>17</v>
      </c>
    </row>
    <row r="26" spans="5:13" ht="14.25">
      <c r="E26" s="42"/>
      <c r="H26" s="9">
        <v>18</v>
      </c>
      <c r="I26" s="10" t="s">
        <v>182</v>
      </c>
      <c r="J26" s="11">
        <v>14</v>
      </c>
      <c r="K26" s="11" t="s">
        <v>126</v>
      </c>
      <c r="L26" s="12">
        <v>23.82</v>
      </c>
      <c r="M26" s="13">
        <v>18</v>
      </c>
    </row>
    <row r="27" spans="1:13" ht="15" thickBot="1">
      <c r="A27" s="19" t="s">
        <v>199</v>
      </c>
      <c r="F27" s="4"/>
      <c r="H27" s="9">
        <v>19</v>
      </c>
      <c r="I27" s="10" t="s">
        <v>214</v>
      </c>
      <c r="J27" s="11">
        <v>14</v>
      </c>
      <c r="K27" s="11" t="s">
        <v>158</v>
      </c>
      <c r="L27" s="12">
        <v>24.16</v>
      </c>
      <c r="M27" s="13">
        <v>19</v>
      </c>
    </row>
    <row r="28" spans="1:13" ht="15">
      <c r="A28" s="5" t="s">
        <v>0</v>
      </c>
      <c r="B28" s="6" t="s">
        <v>1</v>
      </c>
      <c r="C28" s="7" t="s">
        <v>2</v>
      </c>
      <c r="D28" s="7" t="s">
        <v>3</v>
      </c>
      <c r="E28" s="7" t="s">
        <v>4</v>
      </c>
      <c r="F28" s="8" t="s">
        <v>5</v>
      </c>
      <c r="H28" s="9">
        <v>20</v>
      </c>
      <c r="I28" s="10" t="s">
        <v>201</v>
      </c>
      <c r="J28" s="11" t="s">
        <v>31</v>
      </c>
      <c r="K28" s="11" t="s">
        <v>154</v>
      </c>
      <c r="L28" s="12">
        <v>24.32</v>
      </c>
      <c r="M28" s="13">
        <v>20</v>
      </c>
    </row>
    <row r="29" spans="1:13" ht="14.25">
      <c r="A29" s="9">
        <v>1</v>
      </c>
      <c r="B29" s="10" t="s">
        <v>200</v>
      </c>
      <c r="C29" s="11">
        <v>20</v>
      </c>
      <c r="D29" s="11" t="s">
        <v>158</v>
      </c>
      <c r="E29" s="12">
        <v>16.83</v>
      </c>
      <c r="F29" s="13" t="s">
        <v>40</v>
      </c>
      <c r="H29" s="9">
        <v>21</v>
      </c>
      <c r="I29" s="10" t="s">
        <v>204</v>
      </c>
      <c r="J29" s="11" t="s">
        <v>31</v>
      </c>
      <c r="K29" s="11" t="s">
        <v>154</v>
      </c>
      <c r="L29" s="12">
        <v>24.66</v>
      </c>
      <c r="M29" s="13">
        <v>21</v>
      </c>
    </row>
    <row r="30" spans="1:13" ht="14.25">
      <c r="A30" s="9">
        <v>2</v>
      </c>
      <c r="B30" s="10" t="s">
        <v>207</v>
      </c>
      <c r="C30" s="11">
        <v>14</v>
      </c>
      <c r="D30" s="11" t="s">
        <v>152</v>
      </c>
      <c r="E30" s="12">
        <v>19.13</v>
      </c>
      <c r="F30" s="13" t="s">
        <v>41</v>
      </c>
      <c r="H30" s="9">
        <v>22</v>
      </c>
      <c r="I30" s="10" t="s">
        <v>185</v>
      </c>
      <c r="J30" s="11">
        <v>20</v>
      </c>
      <c r="K30" s="11" t="s">
        <v>135</v>
      </c>
      <c r="L30" s="12">
        <v>25.49</v>
      </c>
      <c r="M30" s="13">
        <v>22</v>
      </c>
    </row>
    <row r="31" spans="1:13" ht="14.25">
      <c r="A31" s="9">
        <v>3</v>
      </c>
      <c r="B31" s="10" t="s">
        <v>211</v>
      </c>
      <c r="C31" s="11">
        <v>14</v>
      </c>
      <c r="D31" s="11" t="s">
        <v>158</v>
      </c>
      <c r="E31" s="12">
        <v>20.06</v>
      </c>
      <c r="F31" s="13" t="s">
        <v>42</v>
      </c>
      <c r="H31" s="9">
        <v>23</v>
      </c>
      <c r="I31" s="10" t="s">
        <v>195</v>
      </c>
      <c r="J31" s="11">
        <v>20</v>
      </c>
      <c r="K31" s="11" t="s">
        <v>128</v>
      </c>
      <c r="L31" s="12">
        <v>26.04</v>
      </c>
      <c r="M31" s="13">
        <v>23</v>
      </c>
    </row>
    <row r="32" spans="1:13" ht="14.25">
      <c r="A32" s="9">
        <v>4</v>
      </c>
      <c r="B32" s="10" t="s">
        <v>209</v>
      </c>
      <c r="C32" s="11">
        <v>14</v>
      </c>
      <c r="D32" s="11" t="s">
        <v>158</v>
      </c>
      <c r="E32" s="12">
        <v>21.13</v>
      </c>
      <c r="F32" s="13">
        <v>4</v>
      </c>
      <c r="H32" s="9">
        <v>24</v>
      </c>
      <c r="I32" s="10" t="s">
        <v>181</v>
      </c>
      <c r="J32" s="11" t="s">
        <v>31</v>
      </c>
      <c r="K32" s="11" t="s">
        <v>126</v>
      </c>
      <c r="L32" s="12">
        <v>26.13</v>
      </c>
      <c r="M32" s="13">
        <v>24</v>
      </c>
    </row>
    <row r="33" spans="1:13" ht="14.25">
      <c r="A33" s="9">
        <v>5</v>
      </c>
      <c r="B33" s="10" t="s">
        <v>205</v>
      </c>
      <c r="C33" s="11">
        <v>20</v>
      </c>
      <c r="D33" s="11" t="s">
        <v>152</v>
      </c>
      <c r="E33" s="12">
        <v>22.19</v>
      </c>
      <c r="F33" s="13">
        <v>5</v>
      </c>
      <c r="H33" s="9">
        <v>25</v>
      </c>
      <c r="I33" s="10" t="s">
        <v>193</v>
      </c>
      <c r="J33" s="11">
        <v>20</v>
      </c>
      <c r="K33" s="11" t="s">
        <v>128</v>
      </c>
      <c r="L33" s="12">
        <v>26.18</v>
      </c>
      <c r="M33" s="13">
        <v>25</v>
      </c>
    </row>
    <row r="34" spans="1:13" ht="14.25">
      <c r="A34" s="9">
        <v>6</v>
      </c>
      <c r="B34" s="10" t="s">
        <v>208</v>
      </c>
      <c r="C34" s="11">
        <v>14</v>
      </c>
      <c r="D34" s="11" t="s">
        <v>152</v>
      </c>
      <c r="E34" s="12">
        <v>23.14</v>
      </c>
      <c r="F34" s="13">
        <v>6</v>
      </c>
      <c r="H34" s="9">
        <v>26</v>
      </c>
      <c r="I34" s="10" t="s">
        <v>188</v>
      </c>
      <c r="J34" s="11">
        <v>20</v>
      </c>
      <c r="K34" s="11" t="s">
        <v>126</v>
      </c>
      <c r="L34" s="12">
        <v>29.57</v>
      </c>
      <c r="M34" s="13">
        <v>26</v>
      </c>
    </row>
    <row r="35" spans="1:13" ht="14.25">
      <c r="A35" s="9">
        <v>7</v>
      </c>
      <c r="B35" s="10" t="s">
        <v>210</v>
      </c>
      <c r="C35" s="11" t="s">
        <v>31</v>
      </c>
      <c r="D35" s="11" t="s">
        <v>154</v>
      </c>
      <c r="E35" s="12">
        <v>23.37</v>
      </c>
      <c r="F35" s="13">
        <v>7</v>
      </c>
      <c r="H35" s="9">
        <v>27</v>
      </c>
      <c r="I35" s="10" t="s">
        <v>194</v>
      </c>
      <c r="J35" s="11">
        <v>14</v>
      </c>
      <c r="K35" s="11" t="s">
        <v>135</v>
      </c>
      <c r="L35" s="12">
        <v>29.91</v>
      </c>
      <c r="M35" s="13">
        <v>27</v>
      </c>
    </row>
    <row r="36" spans="1:13" ht="14.25">
      <c r="A36" s="9">
        <v>8</v>
      </c>
      <c r="B36" s="10" t="s">
        <v>206</v>
      </c>
      <c r="C36" s="11">
        <v>14</v>
      </c>
      <c r="D36" s="11" t="s">
        <v>152</v>
      </c>
      <c r="E36" s="12">
        <v>23.38</v>
      </c>
      <c r="F36" s="13">
        <v>8</v>
      </c>
      <c r="H36" s="9">
        <v>28</v>
      </c>
      <c r="I36" s="10" t="s">
        <v>190</v>
      </c>
      <c r="J36" s="11">
        <v>14</v>
      </c>
      <c r="K36" s="11" t="s">
        <v>128</v>
      </c>
      <c r="L36" s="12">
        <v>31.33</v>
      </c>
      <c r="M36" s="13">
        <v>28</v>
      </c>
    </row>
    <row r="37" spans="1:13" ht="14.25">
      <c r="A37" s="9">
        <v>9</v>
      </c>
      <c r="B37" s="10" t="s">
        <v>203</v>
      </c>
      <c r="C37" s="11" t="s">
        <v>31</v>
      </c>
      <c r="D37" s="11" t="s">
        <v>154</v>
      </c>
      <c r="E37" s="12">
        <v>23.55</v>
      </c>
      <c r="F37" s="13">
        <v>9</v>
      </c>
      <c r="H37" s="9">
        <v>29</v>
      </c>
      <c r="I37" s="10" t="s">
        <v>212</v>
      </c>
      <c r="J37" s="11">
        <v>20</v>
      </c>
      <c r="K37" s="11" t="s">
        <v>158</v>
      </c>
      <c r="L37" s="12">
        <v>31.47</v>
      </c>
      <c r="M37" s="13">
        <v>29</v>
      </c>
    </row>
    <row r="38" spans="1:13" ht="14.25">
      <c r="A38" s="9">
        <v>10</v>
      </c>
      <c r="B38" s="10" t="s">
        <v>214</v>
      </c>
      <c r="C38" s="11">
        <v>14</v>
      </c>
      <c r="D38" s="11" t="s">
        <v>158</v>
      </c>
      <c r="E38" s="12">
        <v>24.16</v>
      </c>
      <c r="F38" s="13">
        <v>10</v>
      </c>
      <c r="H38" s="9">
        <v>30</v>
      </c>
      <c r="I38" s="10" t="s">
        <v>183</v>
      </c>
      <c r="J38" s="11">
        <v>14</v>
      </c>
      <c r="K38" s="11" t="s">
        <v>184</v>
      </c>
      <c r="L38" s="12">
        <v>33.31</v>
      </c>
      <c r="M38" s="13">
        <v>30</v>
      </c>
    </row>
    <row r="39" spans="1:13" ht="14.25">
      <c r="A39" s="9">
        <v>11</v>
      </c>
      <c r="B39" s="10" t="s">
        <v>201</v>
      </c>
      <c r="C39" s="11" t="s">
        <v>31</v>
      </c>
      <c r="D39" s="11" t="s">
        <v>154</v>
      </c>
      <c r="E39" s="12">
        <v>24.32</v>
      </c>
      <c r="F39" s="13">
        <v>11</v>
      </c>
      <c r="H39" s="9">
        <v>31</v>
      </c>
      <c r="I39" s="10" t="s">
        <v>189</v>
      </c>
      <c r="J39" s="11">
        <v>14</v>
      </c>
      <c r="K39" s="11" t="s">
        <v>128</v>
      </c>
      <c r="L39" s="12">
        <v>33.33</v>
      </c>
      <c r="M39" s="13">
        <v>31</v>
      </c>
    </row>
    <row r="40" spans="1:13" ht="14.25">
      <c r="A40" s="9">
        <v>12</v>
      </c>
      <c r="B40" s="10" t="s">
        <v>204</v>
      </c>
      <c r="C40" s="11" t="s">
        <v>31</v>
      </c>
      <c r="D40" s="11" t="s">
        <v>154</v>
      </c>
      <c r="E40" s="12">
        <v>24.66</v>
      </c>
      <c r="F40" s="13">
        <v>12</v>
      </c>
      <c r="H40" s="9">
        <v>32</v>
      </c>
      <c r="I40" s="10" t="s">
        <v>180</v>
      </c>
      <c r="J40" s="11" t="s">
        <v>31</v>
      </c>
      <c r="K40" s="11" t="s">
        <v>126</v>
      </c>
      <c r="L40" s="12">
        <v>33.64</v>
      </c>
      <c r="M40" s="13">
        <v>32</v>
      </c>
    </row>
    <row r="41" spans="1:13" ht="14.25">
      <c r="A41" s="9">
        <v>13</v>
      </c>
      <c r="B41" s="10" t="s">
        <v>212</v>
      </c>
      <c r="C41" s="11">
        <v>20</v>
      </c>
      <c r="D41" s="11" t="s">
        <v>158</v>
      </c>
      <c r="E41" s="12">
        <v>31.47</v>
      </c>
      <c r="F41" s="13">
        <v>13</v>
      </c>
      <c r="H41" s="9">
        <v>33</v>
      </c>
      <c r="I41" s="10" t="s">
        <v>213</v>
      </c>
      <c r="J41" s="11">
        <v>14</v>
      </c>
      <c r="K41" s="11" t="s">
        <v>154</v>
      </c>
      <c r="L41" s="12">
        <v>34.86</v>
      </c>
      <c r="M41" s="13">
        <v>33</v>
      </c>
    </row>
    <row r="42" spans="1:13" ht="14.25">
      <c r="A42" s="9">
        <v>14</v>
      </c>
      <c r="B42" s="10" t="s">
        <v>213</v>
      </c>
      <c r="C42" s="11">
        <v>14</v>
      </c>
      <c r="D42" s="11" t="s">
        <v>154</v>
      </c>
      <c r="E42" s="12">
        <v>34.86</v>
      </c>
      <c r="F42" s="13">
        <v>14</v>
      </c>
      <c r="H42" s="9">
        <v>34</v>
      </c>
      <c r="I42" s="10" t="s">
        <v>187</v>
      </c>
      <c r="J42" s="11">
        <v>14</v>
      </c>
      <c r="K42" s="11" t="s">
        <v>135</v>
      </c>
      <c r="L42" s="12">
        <v>36.16</v>
      </c>
      <c r="M42" s="13">
        <v>34</v>
      </c>
    </row>
    <row r="43" spans="1:13" ht="15" thickBot="1">
      <c r="A43" s="14">
        <v>15</v>
      </c>
      <c r="B43" s="15" t="s">
        <v>202</v>
      </c>
      <c r="C43" s="16">
        <v>20</v>
      </c>
      <c r="D43" s="16" t="s">
        <v>158</v>
      </c>
      <c r="E43" s="17">
        <v>40.9</v>
      </c>
      <c r="F43" s="18">
        <v>15</v>
      </c>
      <c r="H43" s="9">
        <v>35</v>
      </c>
      <c r="I43" s="10" t="s">
        <v>202</v>
      </c>
      <c r="J43" s="11">
        <v>20</v>
      </c>
      <c r="K43" s="11" t="s">
        <v>158</v>
      </c>
      <c r="L43" s="12">
        <v>40.9</v>
      </c>
      <c r="M43" s="13">
        <v>35</v>
      </c>
    </row>
    <row r="44" spans="5:13" ht="15" thickBot="1">
      <c r="E44" s="42"/>
      <c r="H44" s="14">
        <v>36</v>
      </c>
      <c r="I44" s="15" t="s">
        <v>191</v>
      </c>
      <c r="J44" s="16">
        <v>14</v>
      </c>
      <c r="K44" s="16" t="s">
        <v>135</v>
      </c>
      <c r="L44" s="17">
        <v>44.79</v>
      </c>
      <c r="M44" s="18">
        <v>36</v>
      </c>
    </row>
    <row r="45" ht="14.25">
      <c r="E45" s="42"/>
    </row>
    <row r="46" spans="5:12" ht="15">
      <c r="E46" s="42"/>
      <c r="H46" s="19" t="s">
        <v>74</v>
      </c>
      <c r="I46" s="4"/>
      <c r="J46" s="4"/>
      <c r="K46" s="22" t="s">
        <v>46</v>
      </c>
      <c r="L46" s="2"/>
    </row>
    <row r="47" spans="5:12" ht="15">
      <c r="E47" s="42"/>
      <c r="H47" s="19" t="s">
        <v>75</v>
      </c>
      <c r="I47" s="4"/>
      <c r="J47" s="4"/>
      <c r="K47" s="2" t="s">
        <v>76</v>
      </c>
      <c r="L47" s="2"/>
    </row>
    <row r="48" ht="14.25">
      <c r="E48" s="42"/>
    </row>
    <row r="49" ht="14.25">
      <c r="E49" s="42"/>
    </row>
    <row r="50" ht="14.25">
      <c r="E50" s="42"/>
    </row>
    <row r="51" ht="14.25">
      <c r="E51" s="42"/>
    </row>
    <row r="52" ht="14.25">
      <c r="E52" s="42"/>
    </row>
    <row r="53" ht="14.25">
      <c r="E53" s="42"/>
    </row>
    <row r="54" ht="14.25">
      <c r="E54" s="42"/>
    </row>
    <row r="55" ht="14.25">
      <c r="E55" s="42"/>
    </row>
    <row r="56" ht="14.25">
      <c r="E56" s="42"/>
    </row>
    <row r="57" ht="14.25">
      <c r="E57" s="42"/>
    </row>
    <row r="58" ht="14.25">
      <c r="E58" s="42"/>
    </row>
    <row r="59" ht="14.25">
      <c r="E59" s="42"/>
    </row>
    <row r="60" ht="14.25">
      <c r="E60" s="42"/>
    </row>
    <row r="61" ht="14.25">
      <c r="E61" s="42"/>
    </row>
    <row r="62" ht="14.25">
      <c r="E62" s="42"/>
    </row>
    <row r="63" ht="14.25">
      <c r="E63" s="42"/>
    </row>
    <row r="64" ht="14.25">
      <c r="E64" s="42"/>
    </row>
    <row r="65" ht="14.25">
      <c r="E65" s="42"/>
    </row>
    <row r="66" ht="14.25">
      <c r="E66" s="42"/>
    </row>
    <row r="67" ht="14.25">
      <c r="E67" s="42"/>
    </row>
    <row r="68" ht="14.25">
      <c r="E68" s="42"/>
    </row>
    <row r="69" ht="14.25">
      <c r="E69" s="42"/>
    </row>
    <row r="70" ht="14.25">
      <c r="E70" s="42"/>
    </row>
    <row r="71" ht="14.25">
      <c r="E71" s="42"/>
    </row>
    <row r="72" ht="14.25">
      <c r="E72" s="42"/>
    </row>
    <row r="73" ht="14.25">
      <c r="E73" s="42"/>
    </row>
    <row r="74" ht="14.25">
      <c r="E74" s="42"/>
    </row>
    <row r="75" ht="14.25">
      <c r="E75" s="42"/>
    </row>
    <row r="76" ht="14.25">
      <c r="E76" s="42"/>
    </row>
    <row r="77" ht="14.25">
      <c r="E77" s="42"/>
    </row>
    <row r="78" ht="14.25">
      <c r="E78" s="42"/>
    </row>
    <row r="79" ht="14.25">
      <c r="E79" s="42"/>
    </row>
    <row r="80" ht="14.25">
      <c r="E80" s="42"/>
    </row>
    <row r="81" ht="14.25">
      <c r="E81" s="42"/>
    </row>
    <row r="82" ht="14.25">
      <c r="E82" s="42"/>
    </row>
    <row r="83" ht="14.25">
      <c r="E83" s="42"/>
    </row>
    <row r="84" ht="14.25">
      <c r="E84" s="42"/>
    </row>
    <row r="85" ht="14.25">
      <c r="E85" s="42"/>
    </row>
    <row r="86" ht="14.25">
      <c r="E86" s="42"/>
    </row>
    <row r="87" ht="14.25">
      <c r="E87" s="42"/>
    </row>
    <row r="88" ht="14.25">
      <c r="E88" s="42"/>
    </row>
    <row r="89" ht="14.25">
      <c r="E89" s="42"/>
    </row>
    <row r="90" ht="14.25">
      <c r="E90" s="42"/>
    </row>
    <row r="91" ht="14.25">
      <c r="E91" s="42"/>
    </row>
    <row r="92" ht="14.25">
      <c r="E92" s="42"/>
    </row>
    <row r="93" ht="14.25">
      <c r="E93" s="42"/>
    </row>
    <row r="94" ht="14.25">
      <c r="E94" s="42"/>
    </row>
    <row r="95" ht="14.25">
      <c r="E95" s="42"/>
    </row>
    <row r="96" ht="14.25">
      <c r="E96" s="42"/>
    </row>
    <row r="97" ht="14.25">
      <c r="E97" s="42"/>
    </row>
    <row r="98" ht="14.25">
      <c r="E98" s="42"/>
    </row>
    <row r="99" ht="14.25">
      <c r="E99" s="42"/>
    </row>
    <row r="100" ht="14.25">
      <c r="E100" s="42"/>
    </row>
    <row r="101" ht="14.25">
      <c r="E101" s="42"/>
    </row>
    <row r="102" ht="14.25">
      <c r="E102" s="42"/>
    </row>
    <row r="103" ht="14.25">
      <c r="E103" s="42"/>
    </row>
  </sheetData>
  <sheetProtection/>
  <mergeCells count="7">
    <mergeCell ref="H3:M3"/>
    <mergeCell ref="H4:J4"/>
    <mergeCell ref="L7:M7"/>
    <mergeCell ref="A1:F1"/>
    <mergeCell ref="A2:F2"/>
    <mergeCell ref="H1:M1"/>
    <mergeCell ref="H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0" customWidth="1"/>
    <col min="2" max="2" width="8.125" style="0" customWidth="1"/>
    <col min="3" max="3" width="21.125" style="0" bestFit="1" customWidth="1"/>
    <col min="4" max="4" width="13.25390625" style="0" bestFit="1" customWidth="1"/>
    <col min="5" max="5" width="13.25390625" style="0" customWidth="1"/>
    <col min="6" max="6" width="11.25390625" style="0" customWidth="1"/>
    <col min="7" max="7" width="12.00390625" style="0" bestFit="1" customWidth="1"/>
  </cols>
  <sheetData>
    <row r="1" spans="3:8" ht="15.75">
      <c r="C1" s="178" t="s">
        <v>228</v>
      </c>
      <c r="D1" s="178"/>
      <c r="E1" s="178"/>
      <c r="F1" s="178"/>
      <c r="G1" s="178"/>
      <c r="H1" s="59"/>
    </row>
    <row r="2" spans="2:8" s="60" customFormat="1" ht="30" customHeight="1">
      <c r="B2" s="179" t="s">
        <v>229</v>
      </c>
      <c r="C2" s="179"/>
      <c r="D2" s="179"/>
      <c r="E2" s="179"/>
      <c r="F2" s="179"/>
      <c r="G2" s="179"/>
      <c r="H2" s="61"/>
    </row>
    <row r="3" spans="3:8" s="60" customFormat="1" ht="12.75">
      <c r="C3" s="62"/>
      <c r="D3" s="62"/>
      <c r="E3" s="62"/>
      <c r="F3" s="62"/>
      <c r="G3" s="62"/>
      <c r="H3" s="62"/>
    </row>
    <row r="4" spans="1:8" ht="12.75">
      <c r="A4" s="177" t="s">
        <v>230</v>
      </c>
      <c r="B4" s="177"/>
      <c r="C4" s="177"/>
      <c r="F4" s="32" t="s">
        <v>80</v>
      </c>
      <c r="G4" s="33" t="s">
        <v>231</v>
      </c>
      <c r="H4" s="31"/>
    </row>
    <row r="5" spans="1:8" ht="12.75">
      <c r="A5" s="31"/>
      <c r="B5" s="31"/>
      <c r="C5" s="31"/>
      <c r="F5" s="34" t="s">
        <v>81</v>
      </c>
      <c r="G5" s="35">
        <v>0.4583333333333333</v>
      </c>
      <c r="H5" s="63"/>
    </row>
    <row r="6" spans="3:8" ht="12.75">
      <c r="C6" s="36" t="s">
        <v>232</v>
      </c>
      <c r="D6" s="62"/>
      <c r="E6" s="63"/>
      <c r="H6" s="64"/>
    </row>
    <row r="7" spans="3:8" ht="12.75">
      <c r="C7" s="36" t="s">
        <v>173</v>
      </c>
      <c r="D7" s="62"/>
      <c r="E7" s="177"/>
      <c r="F7" s="177"/>
      <c r="G7" s="31"/>
      <c r="H7" s="62"/>
    </row>
    <row r="8" spans="3:8" ht="12.75">
      <c r="C8" s="37" t="s">
        <v>82</v>
      </c>
      <c r="D8" s="62"/>
      <c r="E8" s="177"/>
      <c r="F8" s="177"/>
      <c r="G8" s="31"/>
      <c r="H8" s="62"/>
    </row>
    <row r="9" spans="3:8" ht="13.5" thickBot="1">
      <c r="C9" s="65"/>
      <c r="D9" s="62"/>
      <c r="E9" s="31"/>
      <c r="F9" s="31"/>
      <c r="G9" s="31"/>
      <c r="H9" s="62"/>
    </row>
    <row r="10" spans="1:7" ht="27" customHeight="1" thickBot="1">
      <c r="A10" s="66" t="s">
        <v>233</v>
      </c>
      <c r="B10" s="67" t="s">
        <v>234</v>
      </c>
      <c r="C10" s="68" t="s">
        <v>235</v>
      </c>
      <c r="D10" s="68" t="s">
        <v>236</v>
      </c>
      <c r="E10" s="68" t="s">
        <v>237</v>
      </c>
      <c r="F10" s="68" t="s">
        <v>238</v>
      </c>
      <c r="G10" s="69" t="s">
        <v>239</v>
      </c>
    </row>
    <row r="11" spans="1:9" ht="12.75">
      <c r="A11" s="70">
        <v>1</v>
      </c>
      <c r="B11" s="71">
        <v>1</v>
      </c>
      <c r="C11" s="72" t="s">
        <v>240</v>
      </c>
      <c r="D11" s="71">
        <v>1999</v>
      </c>
      <c r="E11" s="73" t="s">
        <v>241</v>
      </c>
      <c r="F11" s="71">
        <v>16.17</v>
      </c>
      <c r="G11" s="74">
        <v>1</v>
      </c>
      <c r="H11" s="75"/>
      <c r="I11" s="76"/>
    </row>
    <row r="12" spans="1:7" ht="12.75">
      <c r="A12" s="77">
        <v>6</v>
      </c>
      <c r="B12" s="78">
        <v>2</v>
      </c>
      <c r="C12" s="79" t="s">
        <v>242</v>
      </c>
      <c r="D12" s="80">
        <v>2000</v>
      </c>
      <c r="E12" s="60" t="s">
        <v>243</v>
      </c>
      <c r="F12" s="81">
        <v>22.1</v>
      </c>
      <c r="G12" s="82">
        <v>2</v>
      </c>
    </row>
    <row r="13" spans="1:7" ht="12.75">
      <c r="A13" s="77">
        <v>3</v>
      </c>
      <c r="B13" s="78">
        <v>2</v>
      </c>
      <c r="C13" s="79" t="s">
        <v>244</v>
      </c>
      <c r="D13" s="83">
        <v>1999</v>
      </c>
      <c r="E13" s="79" t="s">
        <v>241</v>
      </c>
      <c r="F13" s="78">
        <v>23.41</v>
      </c>
      <c r="G13" s="84">
        <v>3</v>
      </c>
    </row>
    <row r="14" spans="1:7" ht="12.75">
      <c r="A14" s="77">
        <v>1</v>
      </c>
      <c r="B14" s="78">
        <v>2</v>
      </c>
      <c r="C14" s="85" t="s">
        <v>245</v>
      </c>
      <c r="D14" s="78">
        <v>2000</v>
      </c>
      <c r="E14" s="86" t="s">
        <v>243</v>
      </c>
      <c r="F14" s="78">
        <v>23.72</v>
      </c>
      <c r="G14" s="82">
        <v>4</v>
      </c>
    </row>
    <row r="15" spans="1:7" ht="12.75">
      <c r="A15" s="77">
        <v>3</v>
      </c>
      <c r="B15" s="87">
        <v>1</v>
      </c>
      <c r="C15" s="88" t="s">
        <v>246</v>
      </c>
      <c r="D15" s="87">
        <v>1999</v>
      </c>
      <c r="E15" s="89" t="s">
        <v>241</v>
      </c>
      <c r="F15" s="87">
        <v>25.39</v>
      </c>
      <c r="G15" s="84">
        <v>5</v>
      </c>
    </row>
    <row r="16" spans="1:7" ht="12.75">
      <c r="A16" s="77">
        <v>2</v>
      </c>
      <c r="B16" s="78">
        <v>1</v>
      </c>
      <c r="C16" s="85" t="s">
        <v>247</v>
      </c>
      <c r="D16" s="78">
        <v>1999</v>
      </c>
      <c r="E16" s="86" t="s">
        <v>241</v>
      </c>
      <c r="F16" s="78">
        <v>28.53</v>
      </c>
      <c r="G16" s="82">
        <v>6</v>
      </c>
    </row>
    <row r="17" spans="1:7" ht="12.75">
      <c r="A17" s="90">
        <v>5</v>
      </c>
      <c r="B17" s="91">
        <v>2</v>
      </c>
      <c r="C17" s="92" t="s">
        <v>248</v>
      </c>
      <c r="D17" s="91">
        <v>2000</v>
      </c>
      <c r="E17" s="93" t="s">
        <v>243</v>
      </c>
      <c r="F17" s="91">
        <v>30.21</v>
      </c>
      <c r="G17" s="84">
        <v>7</v>
      </c>
    </row>
    <row r="18" spans="1:7" ht="12.75">
      <c r="A18" s="77">
        <v>4</v>
      </c>
      <c r="B18" s="78">
        <v>1</v>
      </c>
      <c r="C18" s="85" t="s">
        <v>249</v>
      </c>
      <c r="D18" s="78">
        <v>1999</v>
      </c>
      <c r="E18" s="86" t="s">
        <v>241</v>
      </c>
      <c r="F18" s="78">
        <v>31.18</v>
      </c>
      <c r="G18" s="82">
        <v>8</v>
      </c>
    </row>
    <row r="19" spans="1:7" ht="12.75">
      <c r="A19" s="77">
        <v>2</v>
      </c>
      <c r="B19" s="78">
        <v>1</v>
      </c>
      <c r="C19" s="79" t="s">
        <v>250</v>
      </c>
      <c r="D19" s="78">
        <v>2000</v>
      </c>
      <c r="E19" s="79" t="s">
        <v>243</v>
      </c>
      <c r="F19" s="78">
        <v>34.16</v>
      </c>
      <c r="G19" s="84">
        <v>9</v>
      </c>
    </row>
    <row r="20" spans="1:7" ht="13.5" thickBot="1">
      <c r="A20" s="94">
        <v>4</v>
      </c>
      <c r="B20" s="95">
        <v>2</v>
      </c>
      <c r="C20" s="96" t="s">
        <v>49</v>
      </c>
      <c r="D20" s="95">
        <v>2004</v>
      </c>
      <c r="E20" s="97" t="s">
        <v>241</v>
      </c>
      <c r="F20" s="95">
        <v>24.4</v>
      </c>
      <c r="G20" s="98" t="s">
        <v>251</v>
      </c>
    </row>
    <row r="21" spans="1:7" ht="12.75">
      <c r="A21" s="99"/>
      <c r="G21" s="41"/>
    </row>
    <row r="22" ht="12.75">
      <c r="A22" s="99"/>
    </row>
    <row r="23" spans="1:7" ht="12.75">
      <c r="A23" s="99"/>
      <c r="B23" s="99"/>
      <c r="C23" s="60"/>
      <c r="D23" s="99"/>
      <c r="E23" s="60"/>
      <c r="F23" s="60"/>
      <c r="G23" s="60"/>
    </row>
    <row r="24" spans="1:7" ht="12.75">
      <c r="A24" s="99"/>
      <c r="B24" s="99"/>
      <c r="C24" s="60"/>
      <c r="D24" s="99"/>
      <c r="E24" s="60"/>
      <c r="F24" s="60"/>
      <c r="G24" s="60"/>
    </row>
    <row r="25" spans="1:7" ht="12.75">
      <c r="A25" s="99"/>
      <c r="B25" s="99"/>
      <c r="C25" s="60"/>
      <c r="D25" s="99"/>
      <c r="E25" s="60"/>
      <c r="F25" s="60"/>
      <c r="G25" s="60"/>
    </row>
    <row r="26" spans="1:7" ht="12.75">
      <c r="A26" s="99"/>
      <c r="B26" s="99"/>
      <c r="C26" s="60"/>
      <c r="D26" s="99"/>
      <c r="E26" s="60"/>
      <c r="F26" s="60"/>
      <c r="G26" s="60"/>
    </row>
    <row r="27" spans="1:7" ht="12.75">
      <c r="A27" s="99"/>
      <c r="B27" s="99"/>
      <c r="C27" s="60"/>
      <c r="D27" s="99"/>
      <c r="E27" s="60"/>
      <c r="F27" s="60"/>
      <c r="G27" s="60"/>
    </row>
    <row r="28" spans="1:7" ht="12.75">
      <c r="A28" s="99"/>
      <c r="B28" s="99"/>
      <c r="C28" s="60"/>
      <c r="D28" s="99"/>
      <c r="E28" s="60"/>
      <c r="F28" s="60"/>
      <c r="G28" s="60"/>
    </row>
    <row r="29" spans="1:6" ht="12.75">
      <c r="A29" s="99"/>
      <c r="B29" s="99"/>
      <c r="C29" t="s">
        <v>252</v>
      </c>
      <c r="F29" s="41" t="s">
        <v>253</v>
      </c>
    </row>
    <row r="30" spans="1:2" ht="12.75">
      <c r="A30" s="99"/>
      <c r="B30" s="99"/>
    </row>
    <row r="31" spans="1:6" ht="12.75">
      <c r="A31" s="99"/>
      <c r="B31" s="99"/>
      <c r="C31" t="s">
        <v>254</v>
      </c>
      <c r="F31" s="41" t="s">
        <v>253</v>
      </c>
    </row>
    <row r="32" spans="1:2" ht="12.75">
      <c r="A32" s="99"/>
      <c r="B32" s="99"/>
    </row>
    <row r="33" spans="1:2" ht="12.75">
      <c r="A33" s="99"/>
      <c r="B33" s="99"/>
    </row>
    <row r="34" spans="1:2" ht="12.75">
      <c r="A34" s="99"/>
      <c r="B34" s="99"/>
    </row>
    <row r="35" spans="1:7" ht="12.75">
      <c r="A35" s="60"/>
      <c r="B35" s="60"/>
      <c r="C35" s="60"/>
      <c r="D35" s="99"/>
      <c r="E35" s="60"/>
      <c r="F35" s="60"/>
      <c r="G35" s="60"/>
    </row>
    <row r="36" spans="1:7" ht="12.75">
      <c r="A36" s="60"/>
      <c r="B36" s="76"/>
      <c r="C36" s="60"/>
      <c r="D36" s="99"/>
      <c r="E36" s="60"/>
      <c r="F36" s="60"/>
      <c r="G36" s="60"/>
    </row>
    <row r="37" spans="1:7" ht="12.75">
      <c r="A37" s="60"/>
      <c r="B37" s="76"/>
      <c r="C37" s="60"/>
      <c r="D37" s="60"/>
      <c r="E37" s="60"/>
      <c r="F37" s="60"/>
      <c r="G37" s="60"/>
    </row>
  </sheetData>
  <sheetProtection/>
  <mergeCells count="5">
    <mergeCell ref="E8:F8"/>
    <mergeCell ref="C1:G1"/>
    <mergeCell ref="B2:G2"/>
    <mergeCell ref="A4:C4"/>
    <mergeCell ref="E7:F7"/>
  </mergeCells>
  <dataValidations count="2">
    <dataValidation type="list" allowBlank="1" showInputMessage="1" showErrorMessage="1" sqref="H8:H9">
      <formula1>$K$16:$K$20</formula1>
    </dataValidation>
    <dataValidation type="list" allowBlank="1" showInputMessage="1" showErrorMessage="1" sqref="D8:D9">
      <formula1>$M$16:$M$17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6">
      <selection activeCell="C43" sqref="C43:G46"/>
    </sheetView>
  </sheetViews>
  <sheetFormatPr defaultColWidth="9.00390625" defaultRowHeight="12.75"/>
  <cols>
    <col min="1" max="1" width="5.375" style="0" customWidth="1"/>
    <col min="2" max="2" width="7.875" style="0" customWidth="1"/>
    <col min="3" max="3" width="19.625" style="0" bestFit="1" customWidth="1"/>
    <col min="4" max="4" width="13.25390625" style="0" bestFit="1" customWidth="1"/>
    <col min="5" max="5" width="13.25390625" style="0" customWidth="1"/>
    <col min="6" max="6" width="11.875" style="0" customWidth="1"/>
    <col min="7" max="7" width="12.00390625" style="0" bestFit="1" customWidth="1"/>
  </cols>
  <sheetData>
    <row r="1" spans="3:7" ht="15.75">
      <c r="C1" s="178" t="s">
        <v>228</v>
      </c>
      <c r="D1" s="178"/>
      <c r="E1" s="178"/>
      <c r="F1" s="178"/>
      <c r="G1" s="178"/>
    </row>
    <row r="2" spans="1:7" ht="33" customHeight="1">
      <c r="A2" s="60"/>
      <c r="B2" s="179" t="s">
        <v>229</v>
      </c>
      <c r="C2" s="179"/>
      <c r="D2" s="179"/>
      <c r="E2" s="179"/>
      <c r="F2" s="179"/>
      <c r="G2" s="179"/>
    </row>
    <row r="3" spans="1:7" ht="12.75">
      <c r="A3" s="60"/>
      <c r="B3" s="60"/>
      <c r="C3" s="62"/>
      <c r="D3" s="62"/>
      <c r="E3" s="62"/>
      <c r="F3" s="62"/>
      <c r="G3" s="62"/>
    </row>
    <row r="4" spans="1:7" ht="12.75">
      <c r="A4" s="177" t="s">
        <v>230</v>
      </c>
      <c r="B4" s="177"/>
      <c r="C4" s="177"/>
      <c r="F4" s="32" t="s">
        <v>80</v>
      </c>
      <c r="G4" s="33" t="s">
        <v>231</v>
      </c>
    </row>
    <row r="5" spans="1:7" ht="12.75">
      <c r="A5" s="31"/>
      <c r="B5" s="31"/>
      <c r="C5" s="31"/>
      <c r="F5" s="34" t="s">
        <v>81</v>
      </c>
      <c r="G5" s="35">
        <v>0.4583333333333333</v>
      </c>
    </row>
    <row r="6" spans="2:5" ht="12.75">
      <c r="B6" s="36" t="s">
        <v>255</v>
      </c>
      <c r="C6" s="62"/>
      <c r="E6" s="63"/>
    </row>
    <row r="7" spans="2:7" ht="12.75">
      <c r="B7" s="36" t="s">
        <v>256</v>
      </c>
      <c r="C7" s="62"/>
      <c r="E7" s="177"/>
      <c r="F7" s="177"/>
      <c r="G7" s="31"/>
    </row>
    <row r="8" spans="2:7" ht="12.75">
      <c r="B8" s="37" t="s">
        <v>82</v>
      </c>
      <c r="C8" s="62"/>
      <c r="E8" s="177"/>
      <c r="F8" s="177"/>
      <c r="G8" s="31"/>
    </row>
    <row r="9" spans="3:7" ht="13.5" thickBot="1">
      <c r="C9" s="65"/>
      <c r="D9" s="62"/>
      <c r="E9" s="31"/>
      <c r="F9" s="31"/>
      <c r="G9" s="31"/>
    </row>
    <row r="10" spans="1:7" ht="27" customHeight="1" thickBot="1">
      <c r="A10" s="66" t="s">
        <v>233</v>
      </c>
      <c r="B10" s="100" t="s">
        <v>257</v>
      </c>
      <c r="C10" s="68" t="s">
        <v>235</v>
      </c>
      <c r="D10" s="68" t="s">
        <v>236</v>
      </c>
      <c r="E10" s="68" t="s">
        <v>237</v>
      </c>
      <c r="F10" s="68" t="s">
        <v>238</v>
      </c>
      <c r="G10" s="69" t="s">
        <v>239</v>
      </c>
    </row>
    <row r="11" spans="1:7" ht="12.75">
      <c r="A11" s="70">
        <v>3</v>
      </c>
      <c r="B11" s="101">
        <v>4</v>
      </c>
      <c r="C11" s="72" t="s">
        <v>258</v>
      </c>
      <c r="D11" s="71">
        <v>2000</v>
      </c>
      <c r="E11" s="73" t="s">
        <v>241</v>
      </c>
      <c r="F11" s="102">
        <v>33</v>
      </c>
      <c r="G11" s="74">
        <v>1</v>
      </c>
    </row>
    <row r="12" spans="1:7" ht="12.75">
      <c r="A12" s="77">
        <v>2</v>
      </c>
      <c r="B12" s="103">
        <v>5</v>
      </c>
      <c r="C12" s="79" t="s">
        <v>259</v>
      </c>
      <c r="D12" s="78">
        <v>1999</v>
      </c>
      <c r="E12" s="86" t="s">
        <v>241</v>
      </c>
      <c r="F12" s="78">
        <v>34.68</v>
      </c>
      <c r="G12" s="82">
        <v>2</v>
      </c>
    </row>
    <row r="13" spans="1:7" ht="12.75">
      <c r="A13" s="77">
        <v>3</v>
      </c>
      <c r="B13" s="103">
        <v>3</v>
      </c>
      <c r="C13" s="79" t="s">
        <v>260</v>
      </c>
      <c r="D13" s="78">
        <v>1999</v>
      </c>
      <c r="E13" s="86" t="s">
        <v>241</v>
      </c>
      <c r="F13" s="81">
        <v>34.8</v>
      </c>
      <c r="G13" s="82">
        <v>3</v>
      </c>
    </row>
    <row r="14" spans="1:7" ht="12.75">
      <c r="A14" s="77">
        <v>4</v>
      </c>
      <c r="B14" s="103">
        <v>3</v>
      </c>
      <c r="C14" s="85" t="s">
        <v>261</v>
      </c>
      <c r="D14" s="78">
        <v>2000</v>
      </c>
      <c r="E14" s="86" t="s">
        <v>241</v>
      </c>
      <c r="F14" s="78">
        <v>38.32</v>
      </c>
      <c r="G14" s="82">
        <v>4</v>
      </c>
    </row>
    <row r="15" spans="1:7" ht="12.75">
      <c r="A15" s="77">
        <v>2</v>
      </c>
      <c r="B15" s="103">
        <v>4</v>
      </c>
      <c r="C15" s="88" t="s">
        <v>262</v>
      </c>
      <c r="D15" s="87">
        <v>1999</v>
      </c>
      <c r="E15" s="86" t="s">
        <v>263</v>
      </c>
      <c r="F15" s="78">
        <v>40.82</v>
      </c>
      <c r="G15" s="82">
        <v>5</v>
      </c>
    </row>
    <row r="16" spans="1:7" ht="13.5" thickBot="1">
      <c r="A16" s="94">
        <v>5</v>
      </c>
      <c r="B16" s="104">
        <v>4</v>
      </c>
      <c r="C16" s="105" t="s">
        <v>264</v>
      </c>
      <c r="D16" s="106">
        <v>2000</v>
      </c>
      <c r="E16" s="104" t="s">
        <v>241</v>
      </c>
      <c r="F16" s="106">
        <v>42.11</v>
      </c>
      <c r="G16" s="107">
        <v>6</v>
      </c>
    </row>
    <row r="17" spans="1:7" ht="12.75">
      <c r="A17" s="90">
        <v>2</v>
      </c>
      <c r="B17" s="108">
        <v>3</v>
      </c>
      <c r="C17" s="109" t="s">
        <v>265</v>
      </c>
      <c r="D17" s="87">
        <v>2000</v>
      </c>
      <c r="E17" s="89" t="s">
        <v>241</v>
      </c>
      <c r="F17" s="71">
        <v>43.68</v>
      </c>
      <c r="G17" s="84">
        <v>7</v>
      </c>
    </row>
    <row r="18" spans="1:7" ht="12.75">
      <c r="A18" s="77">
        <v>1</v>
      </c>
      <c r="B18" s="103">
        <v>3</v>
      </c>
      <c r="C18" s="110" t="s">
        <v>266</v>
      </c>
      <c r="D18" s="78">
        <v>1999</v>
      </c>
      <c r="E18" s="86" t="s">
        <v>263</v>
      </c>
      <c r="F18" s="81">
        <v>44</v>
      </c>
      <c r="G18" s="82">
        <v>8</v>
      </c>
    </row>
    <row r="19" spans="1:7" ht="12.75">
      <c r="A19" s="77">
        <v>4</v>
      </c>
      <c r="B19" s="103">
        <v>5</v>
      </c>
      <c r="C19" s="111" t="s">
        <v>267</v>
      </c>
      <c r="D19" s="112">
        <v>1999</v>
      </c>
      <c r="E19" s="89" t="s">
        <v>241</v>
      </c>
      <c r="F19" s="81">
        <v>45.5</v>
      </c>
      <c r="G19" s="82">
        <v>9</v>
      </c>
    </row>
    <row r="20" spans="1:7" ht="12.75">
      <c r="A20" s="77">
        <v>1</v>
      </c>
      <c r="B20" s="103">
        <v>5</v>
      </c>
      <c r="C20" s="79" t="s">
        <v>268</v>
      </c>
      <c r="D20" s="78">
        <v>1999</v>
      </c>
      <c r="E20" s="86" t="s">
        <v>269</v>
      </c>
      <c r="F20" s="78">
        <v>46.45</v>
      </c>
      <c r="G20" s="82">
        <v>10</v>
      </c>
    </row>
    <row r="21" spans="1:7" ht="12.75">
      <c r="A21" s="77">
        <v>4</v>
      </c>
      <c r="B21" s="103">
        <v>4</v>
      </c>
      <c r="C21" s="79" t="s">
        <v>270</v>
      </c>
      <c r="D21" s="78">
        <v>2000</v>
      </c>
      <c r="E21" s="86" t="s">
        <v>241</v>
      </c>
      <c r="F21" s="78">
        <v>46.98</v>
      </c>
      <c r="G21" s="82">
        <v>11</v>
      </c>
    </row>
    <row r="22" spans="1:7" ht="13.5" thickBot="1">
      <c r="A22" s="94">
        <v>1</v>
      </c>
      <c r="B22" s="104">
        <v>4</v>
      </c>
      <c r="C22" s="113" t="s">
        <v>271</v>
      </c>
      <c r="D22" s="106">
        <v>1998</v>
      </c>
      <c r="E22" s="114" t="s">
        <v>241</v>
      </c>
      <c r="F22" s="106">
        <v>47.38</v>
      </c>
      <c r="G22" s="107">
        <v>12</v>
      </c>
    </row>
    <row r="23" spans="1:7" ht="12.75">
      <c r="A23" s="70">
        <v>6</v>
      </c>
      <c r="B23" s="101">
        <v>4</v>
      </c>
      <c r="C23" s="72" t="s">
        <v>272</v>
      </c>
      <c r="D23" s="71">
        <v>1999</v>
      </c>
      <c r="E23" s="73" t="s">
        <v>243</v>
      </c>
      <c r="F23" s="71">
        <v>50.25</v>
      </c>
      <c r="G23" s="84">
        <v>13</v>
      </c>
    </row>
    <row r="24" spans="1:7" ht="12.75">
      <c r="A24" s="77">
        <v>3</v>
      </c>
      <c r="B24" s="103">
        <v>5</v>
      </c>
      <c r="C24" s="79" t="s">
        <v>273</v>
      </c>
      <c r="D24" s="78">
        <v>1999</v>
      </c>
      <c r="E24" s="86" t="s">
        <v>243</v>
      </c>
      <c r="F24" s="78">
        <v>50.54</v>
      </c>
      <c r="G24" s="82">
        <v>14</v>
      </c>
    </row>
    <row r="25" spans="1:7" ht="12.75">
      <c r="A25" s="77">
        <v>5</v>
      </c>
      <c r="B25" s="103">
        <v>3</v>
      </c>
      <c r="C25" s="79" t="s">
        <v>274</v>
      </c>
      <c r="D25" s="78">
        <v>2000</v>
      </c>
      <c r="E25" s="86" t="s">
        <v>243</v>
      </c>
      <c r="F25" s="78">
        <v>55.01</v>
      </c>
      <c r="G25" s="82">
        <v>15</v>
      </c>
    </row>
    <row r="26" spans="1:7" ht="12.75">
      <c r="A26" s="77">
        <v>6</v>
      </c>
      <c r="B26" s="103">
        <v>3</v>
      </c>
      <c r="C26" s="79" t="s">
        <v>275</v>
      </c>
      <c r="D26" s="91">
        <v>2000</v>
      </c>
      <c r="E26" s="86" t="s">
        <v>243</v>
      </c>
      <c r="F26" s="78">
        <v>55.47</v>
      </c>
      <c r="G26" s="82">
        <v>16</v>
      </c>
    </row>
    <row r="27" spans="1:7" ht="13.5" thickBot="1">
      <c r="A27" s="94">
        <v>5</v>
      </c>
      <c r="B27" s="104">
        <v>5</v>
      </c>
      <c r="C27" s="113" t="s">
        <v>276</v>
      </c>
      <c r="D27" s="106">
        <v>2000</v>
      </c>
      <c r="E27" s="114" t="s">
        <v>243</v>
      </c>
      <c r="F27" s="106">
        <v>88.63</v>
      </c>
      <c r="G27" s="107">
        <v>17</v>
      </c>
    </row>
    <row r="28" spans="1:8" ht="12.75">
      <c r="A28" s="99"/>
      <c r="B28" s="60"/>
      <c r="C28" s="76"/>
      <c r="D28" s="60"/>
      <c r="E28" s="60"/>
      <c r="F28" s="60"/>
      <c r="G28" s="60"/>
      <c r="H28" s="60"/>
    </row>
    <row r="29" spans="1:8" ht="12.75">
      <c r="A29" s="99"/>
      <c r="B29" s="60"/>
      <c r="C29" s="76"/>
      <c r="D29" s="99"/>
      <c r="E29" s="60"/>
      <c r="F29" s="60"/>
      <c r="G29" s="60"/>
      <c r="H29" s="60"/>
    </row>
    <row r="30" spans="1:8" ht="12.75">
      <c r="A30" s="99"/>
      <c r="B30" s="60"/>
      <c r="C30" s="60"/>
      <c r="D30" s="60"/>
      <c r="E30" s="60"/>
      <c r="F30" s="60"/>
      <c r="G30" s="60"/>
      <c r="H30" s="60"/>
    </row>
    <row r="31" spans="1:8" ht="12.75">
      <c r="A31" s="99"/>
      <c r="B31" s="60"/>
      <c r="C31" s="60"/>
      <c r="D31" s="60"/>
      <c r="E31" s="60"/>
      <c r="F31" s="60"/>
      <c r="G31" s="60"/>
      <c r="H31" s="60"/>
    </row>
    <row r="32" spans="1:8" ht="12.75">
      <c r="A32" s="99"/>
      <c r="B32" s="60"/>
      <c r="C32" s="60"/>
      <c r="D32" s="99"/>
      <c r="E32" s="60"/>
      <c r="F32" s="60"/>
      <c r="G32" s="60"/>
      <c r="H32" s="60"/>
    </row>
    <row r="33" spans="1:8" ht="12.75">
      <c r="A33" s="99"/>
      <c r="B33" s="60"/>
      <c r="C33" s="60"/>
      <c r="D33" s="60"/>
      <c r="E33" s="60"/>
      <c r="F33" s="60"/>
      <c r="G33" s="60"/>
      <c r="H33" s="60"/>
    </row>
    <row r="34" spans="1:8" ht="12.75">
      <c r="A34" s="99"/>
      <c r="B34" s="60"/>
      <c r="C34" s="60"/>
      <c r="D34" s="60"/>
      <c r="E34" s="60"/>
      <c r="F34" s="60"/>
      <c r="G34" s="60"/>
      <c r="H34" s="60"/>
    </row>
    <row r="35" spans="1:8" ht="12.75">
      <c r="A35" s="99"/>
      <c r="B35" s="60"/>
      <c r="C35" s="60"/>
      <c r="D35" s="60"/>
      <c r="E35" s="60"/>
      <c r="F35" s="60"/>
      <c r="G35" s="60"/>
      <c r="H35" s="60"/>
    </row>
    <row r="36" spans="1:8" ht="12.75">
      <c r="A36" s="99"/>
      <c r="B36" s="60"/>
      <c r="C36" s="60"/>
      <c r="D36" s="60"/>
      <c r="E36" s="60"/>
      <c r="F36" s="60"/>
      <c r="G36" s="60"/>
      <c r="H36" s="60"/>
    </row>
    <row r="37" spans="1:8" ht="12.75">
      <c r="A37" s="99"/>
      <c r="B37" s="60"/>
      <c r="C37" s="60"/>
      <c r="D37" s="60"/>
      <c r="E37" s="60"/>
      <c r="F37" s="60"/>
      <c r="G37" s="60"/>
      <c r="H37" s="60"/>
    </row>
    <row r="38" spans="1:8" ht="12.75">
      <c r="A38" s="99"/>
      <c r="B38" s="60"/>
      <c r="C38" s="60"/>
      <c r="D38" s="60"/>
      <c r="E38" s="60"/>
      <c r="F38" s="60"/>
      <c r="G38" s="60"/>
      <c r="H38" s="60"/>
    </row>
    <row r="39" spans="1:8" ht="12.75">
      <c r="A39" s="99"/>
      <c r="B39" s="60"/>
      <c r="C39" s="60"/>
      <c r="D39" s="60"/>
      <c r="E39" s="60"/>
      <c r="F39" s="60"/>
      <c r="G39" s="60"/>
      <c r="H39" s="60"/>
    </row>
    <row r="40" spans="1:8" ht="12.75">
      <c r="A40" s="99"/>
      <c r="B40" s="60"/>
      <c r="C40" s="60"/>
      <c r="D40" s="60"/>
      <c r="E40" s="60"/>
      <c r="F40" s="60"/>
      <c r="G40" s="60"/>
      <c r="H40" s="60"/>
    </row>
    <row r="41" spans="1:7" ht="12.75">
      <c r="A41" s="99"/>
      <c r="B41" s="60"/>
      <c r="C41" s="60"/>
      <c r="D41" s="99"/>
      <c r="E41" s="60"/>
      <c r="F41" s="60"/>
      <c r="G41" s="60"/>
    </row>
    <row r="42" spans="1:7" ht="12.75">
      <c r="A42" s="99"/>
      <c r="B42" s="60"/>
      <c r="C42" s="60"/>
      <c r="D42" s="60"/>
      <c r="E42" s="60"/>
      <c r="F42" s="60"/>
      <c r="G42" s="60"/>
    </row>
    <row r="43" spans="1:6" ht="12.75">
      <c r="A43" s="99"/>
      <c r="B43" s="60"/>
      <c r="C43" t="s">
        <v>252</v>
      </c>
      <c r="F43" s="41" t="s">
        <v>253</v>
      </c>
    </row>
    <row r="44" spans="1:2" ht="12.75">
      <c r="A44" s="99"/>
      <c r="B44" s="60"/>
    </row>
    <row r="45" spans="1:6" ht="12.75">
      <c r="A45" s="99"/>
      <c r="B45" s="60"/>
      <c r="C45" t="s">
        <v>254</v>
      </c>
      <c r="F45" s="41" t="s">
        <v>253</v>
      </c>
    </row>
    <row r="46" spans="1:2" ht="12.75">
      <c r="A46" s="99"/>
      <c r="B46" s="60"/>
    </row>
    <row r="47" spans="1:7" ht="12.75">
      <c r="A47" s="62"/>
      <c r="B47" s="76"/>
      <c r="C47" s="60"/>
      <c r="D47" s="60"/>
      <c r="E47" s="60"/>
      <c r="F47" s="60"/>
      <c r="G47" s="60"/>
    </row>
    <row r="48" spans="1:7" ht="12.75">
      <c r="A48" s="62"/>
      <c r="B48" s="76"/>
      <c r="C48" s="60"/>
      <c r="D48" s="60"/>
      <c r="E48" s="60"/>
      <c r="F48" s="60"/>
      <c r="G48" s="60"/>
    </row>
    <row r="49" ht="12.75">
      <c r="D49" s="41"/>
    </row>
  </sheetData>
  <sheetProtection/>
  <mergeCells count="5">
    <mergeCell ref="E8:F8"/>
    <mergeCell ref="C1:G1"/>
    <mergeCell ref="B2:G2"/>
    <mergeCell ref="A4:C4"/>
    <mergeCell ref="E7:F7"/>
  </mergeCells>
  <dataValidations count="1">
    <dataValidation type="list" allowBlank="1" showInputMessage="1" showErrorMessage="1" sqref="D9 C8">
      <formula1>$M$16:$M$17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">
      <selection activeCell="A1" sqref="A1:IV16384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21.875" style="0" customWidth="1"/>
    <col min="4" max="4" width="13.125" style="0" customWidth="1"/>
    <col min="5" max="5" width="16.375" style="0" bestFit="1" customWidth="1"/>
    <col min="6" max="6" width="12.00390625" style="0" bestFit="1" customWidth="1"/>
    <col min="7" max="7" width="12.125" style="0" customWidth="1"/>
    <col min="8" max="8" width="16.375" style="0" bestFit="1" customWidth="1"/>
  </cols>
  <sheetData>
    <row r="1" spans="3:8" ht="15.75">
      <c r="C1" s="178" t="s">
        <v>228</v>
      </c>
      <c r="D1" s="178"/>
      <c r="E1" s="178"/>
      <c r="F1" s="178"/>
      <c r="G1" s="178"/>
      <c r="H1" s="59"/>
    </row>
    <row r="2" spans="1:8" ht="35.25" customHeight="1">
      <c r="A2" s="60"/>
      <c r="B2" s="179" t="s">
        <v>277</v>
      </c>
      <c r="C2" s="179"/>
      <c r="D2" s="179"/>
      <c r="E2" s="179"/>
      <c r="F2" s="179"/>
      <c r="G2" s="179"/>
      <c r="H2" s="59"/>
    </row>
    <row r="3" spans="1:8" ht="12.75">
      <c r="A3" s="60"/>
      <c r="B3" s="60"/>
      <c r="C3" s="62"/>
      <c r="D3" s="62"/>
      <c r="E3" s="62"/>
      <c r="F3" s="62"/>
      <c r="G3" s="62"/>
      <c r="H3" s="59"/>
    </row>
    <row r="4" spans="1:8" ht="12.75">
      <c r="A4" s="177" t="s">
        <v>230</v>
      </c>
      <c r="B4" s="177"/>
      <c r="C4" s="177"/>
      <c r="F4" s="32" t="s">
        <v>80</v>
      </c>
      <c r="G4" s="33" t="s">
        <v>231</v>
      </c>
      <c r="H4" s="59"/>
    </row>
    <row r="5" spans="1:8" ht="12.75">
      <c r="A5" s="31"/>
      <c r="B5" s="31"/>
      <c r="C5" s="31"/>
      <c r="F5" s="34" t="s">
        <v>81</v>
      </c>
      <c r="G5" s="35">
        <v>0.4583333333333333</v>
      </c>
      <c r="H5" s="59"/>
    </row>
    <row r="6" spans="3:8" ht="12.75">
      <c r="C6" s="36" t="s">
        <v>301</v>
      </c>
      <c r="D6" s="62"/>
      <c r="E6" s="63"/>
      <c r="H6" s="59"/>
    </row>
    <row r="7" spans="3:8" ht="12.75">
      <c r="C7" s="36" t="s">
        <v>256</v>
      </c>
      <c r="D7" s="62"/>
      <c r="E7" s="177"/>
      <c r="F7" s="177"/>
      <c r="G7" s="31"/>
      <c r="H7" s="59"/>
    </row>
    <row r="8" spans="3:8" ht="12.75">
      <c r="C8" s="37" t="s">
        <v>82</v>
      </c>
      <c r="D8" s="62"/>
      <c r="E8" s="177"/>
      <c r="F8" s="177"/>
      <c r="G8" s="31"/>
      <c r="H8" s="59"/>
    </row>
    <row r="9" spans="3:8" ht="13.5" thickBot="1">
      <c r="C9" s="65"/>
      <c r="D9" s="62"/>
      <c r="E9" s="31"/>
      <c r="F9" s="31"/>
      <c r="G9" s="31"/>
      <c r="H9" s="59"/>
    </row>
    <row r="10" spans="1:8" ht="27" customHeight="1" thickBot="1">
      <c r="A10" s="66" t="s">
        <v>233</v>
      </c>
      <c r="B10" s="67" t="s">
        <v>302</v>
      </c>
      <c r="C10" s="68" t="s">
        <v>235</v>
      </c>
      <c r="D10" s="68" t="s">
        <v>236</v>
      </c>
      <c r="E10" s="68" t="s">
        <v>237</v>
      </c>
      <c r="F10" s="68" t="s">
        <v>238</v>
      </c>
      <c r="G10" s="69" t="s">
        <v>239</v>
      </c>
      <c r="H10" s="59"/>
    </row>
    <row r="11" spans="1:8" ht="12.75">
      <c r="A11" s="70">
        <v>2</v>
      </c>
      <c r="B11" s="73">
        <v>6</v>
      </c>
      <c r="C11" s="115" t="s">
        <v>303</v>
      </c>
      <c r="D11" s="128">
        <v>1997</v>
      </c>
      <c r="E11" s="71" t="s">
        <v>241</v>
      </c>
      <c r="F11" s="71">
        <v>40.88</v>
      </c>
      <c r="G11" s="74">
        <v>1</v>
      </c>
      <c r="H11" s="59"/>
    </row>
    <row r="12" spans="1:8" ht="12.75">
      <c r="A12" s="77">
        <v>5</v>
      </c>
      <c r="B12" s="86">
        <v>7</v>
      </c>
      <c r="C12" s="85" t="s">
        <v>304</v>
      </c>
      <c r="D12" s="83">
        <v>1998</v>
      </c>
      <c r="E12" s="78" t="s">
        <v>241</v>
      </c>
      <c r="F12" s="78">
        <v>43.35</v>
      </c>
      <c r="G12" s="82">
        <v>2</v>
      </c>
      <c r="H12" s="59"/>
    </row>
    <row r="13" spans="1:8" ht="12.75">
      <c r="A13" s="77">
        <v>1</v>
      </c>
      <c r="B13" s="86">
        <v>8</v>
      </c>
      <c r="C13" s="79" t="s">
        <v>156</v>
      </c>
      <c r="D13" s="83">
        <v>2002</v>
      </c>
      <c r="E13" s="78" t="s">
        <v>305</v>
      </c>
      <c r="F13" s="78">
        <v>43.95</v>
      </c>
      <c r="G13" s="82">
        <v>3</v>
      </c>
      <c r="H13" s="59"/>
    </row>
    <row r="14" spans="1:8" ht="12.75">
      <c r="A14" s="77">
        <v>2</v>
      </c>
      <c r="B14" s="86">
        <v>8</v>
      </c>
      <c r="C14" s="79" t="s">
        <v>306</v>
      </c>
      <c r="D14" s="83">
        <v>1997</v>
      </c>
      <c r="E14" s="78" t="s">
        <v>241</v>
      </c>
      <c r="F14" s="78">
        <v>44.09</v>
      </c>
      <c r="G14" s="82">
        <v>4</v>
      </c>
      <c r="H14" s="59"/>
    </row>
    <row r="15" spans="1:8" ht="12.75">
      <c r="A15" s="77">
        <v>2</v>
      </c>
      <c r="B15" s="86">
        <v>7</v>
      </c>
      <c r="C15" s="85" t="s">
        <v>307</v>
      </c>
      <c r="D15" s="83">
        <v>1996</v>
      </c>
      <c r="E15" s="78" t="s">
        <v>243</v>
      </c>
      <c r="F15" s="78">
        <v>44.68</v>
      </c>
      <c r="G15" s="82">
        <v>5</v>
      </c>
      <c r="H15" s="59"/>
    </row>
    <row r="16" spans="1:8" ht="13.5" thickBot="1">
      <c r="A16" s="94">
        <v>6</v>
      </c>
      <c r="B16" s="114">
        <v>6</v>
      </c>
      <c r="C16" s="111" t="s">
        <v>308</v>
      </c>
      <c r="D16" s="112">
        <v>1996</v>
      </c>
      <c r="E16" s="87" t="s">
        <v>243</v>
      </c>
      <c r="F16" s="129">
        <v>45.1</v>
      </c>
      <c r="G16" s="107">
        <v>6</v>
      </c>
      <c r="H16" s="59"/>
    </row>
    <row r="17" spans="1:8" ht="12.75">
      <c r="A17" s="70">
        <v>1</v>
      </c>
      <c r="B17" s="73">
        <v>6</v>
      </c>
      <c r="C17" s="72" t="s">
        <v>309</v>
      </c>
      <c r="D17" s="117">
        <v>1997</v>
      </c>
      <c r="E17" s="71" t="s">
        <v>263</v>
      </c>
      <c r="F17" s="71">
        <v>45.25</v>
      </c>
      <c r="G17" s="84">
        <v>7</v>
      </c>
      <c r="H17" s="59"/>
    </row>
    <row r="18" spans="1:8" ht="12.75">
      <c r="A18" s="77">
        <v>6</v>
      </c>
      <c r="B18" s="86">
        <v>8</v>
      </c>
      <c r="C18" s="79" t="s">
        <v>310</v>
      </c>
      <c r="D18" s="83">
        <v>1996</v>
      </c>
      <c r="E18" s="78" t="s">
        <v>227</v>
      </c>
      <c r="F18" s="78">
        <v>46.67</v>
      </c>
      <c r="G18" s="82">
        <v>8</v>
      </c>
      <c r="H18" s="59"/>
    </row>
    <row r="19" spans="1:8" ht="12.75">
      <c r="A19" s="77">
        <v>6</v>
      </c>
      <c r="B19" s="86">
        <v>7</v>
      </c>
      <c r="C19" s="79" t="s">
        <v>311</v>
      </c>
      <c r="D19" s="83">
        <v>1997</v>
      </c>
      <c r="E19" s="83" t="s">
        <v>241</v>
      </c>
      <c r="F19" s="78">
        <v>46.75</v>
      </c>
      <c r="G19" s="82">
        <v>9</v>
      </c>
      <c r="H19" s="59"/>
    </row>
    <row r="20" spans="1:8" ht="12.75">
      <c r="A20" s="77">
        <v>1</v>
      </c>
      <c r="B20" s="86">
        <v>7</v>
      </c>
      <c r="C20" s="85" t="s">
        <v>312</v>
      </c>
      <c r="D20" s="83">
        <v>1997</v>
      </c>
      <c r="E20" s="78">
        <v>15</v>
      </c>
      <c r="F20" s="78">
        <v>49.45</v>
      </c>
      <c r="G20" s="82">
        <v>10</v>
      </c>
      <c r="H20" s="59"/>
    </row>
    <row r="21" spans="1:8" ht="12.75">
      <c r="A21" s="77">
        <v>3</v>
      </c>
      <c r="B21" s="86">
        <v>8</v>
      </c>
      <c r="C21" s="79" t="s">
        <v>313</v>
      </c>
      <c r="D21" s="83">
        <v>1996</v>
      </c>
      <c r="E21" s="78" t="s">
        <v>243</v>
      </c>
      <c r="F21" s="81">
        <v>51.6</v>
      </c>
      <c r="G21" s="82">
        <v>11</v>
      </c>
      <c r="H21" s="59"/>
    </row>
    <row r="22" spans="1:8" ht="13.5" thickBot="1">
      <c r="A22" s="94">
        <v>3</v>
      </c>
      <c r="B22" s="114">
        <v>6</v>
      </c>
      <c r="C22" s="124" t="s">
        <v>314</v>
      </c>
      <c r="D22" s="123">
        <v>1997</v>
      </c>
      <c r="E22" s="99">
        <v>15</v>
      </c>
      <c r="F22" s="106">
        <v>52.72</v>
      </c>
      <c r="G22" s="107">
        <v>12</v>
      </c>
      <c r="H22" s="59"/>
    </row>
    <row r="23" spans="1:8" ht="12.75">
      <c r="A23" s="70">
        <v>3</v>
      </c>
      <c r="B23" s="73">
        <v>7</v>
      </c>
      <c r="C23" s="126" t="s">
        <v>315</v>
      </c>
      <c r="D23" s="117">
        <v>1999</v>
      </c>
      <c r="E23" s="71" t="s">
        <v>263</v>
      </c>
      <c r="F23" s="71">
        <v>53.31</v>
      </c>
      <c r="G23" s="74">
        <v>13</v>
      </c>
      <c r="H23" s="59"/>
    </row>
    <row r="24" spans="1:8" ht="12.75">
      <c r="A24" s="77">
        <v>4</v>
      </c>
      <c r="B24" s="86">
        <v>6</v>
      </c>
      <c r="C24" s="110" t="s">
        <v>316</v>
      </c>
      <c r="D24" s="83">
        <v>1996</v>
      </c>
      <c r="E24" s="78" t="s">
        <v>243</v>
      </c>
      <c r="F24" s="78">
        <v>54.97</v>
      </c>
      <c r="G24" s="82">
        <v>14</v>
      </c>
      <c r="H24" s="59"/>
    </row>
    <row r="25" spans="1:7" ht="12.75">
      <c r="A25" s="77">
        <v>5</v>
      </c>
      <c r="B25" s="86">
        <v>6</v>
      </c>
      <c r="C25" s="130" t="s">
        <v>317</v>
      </c>
      <c r="D25" s="131">
        <v>1997</v>
      </c>
      <c r="E25" s="132" t="s">
        <v>241</v>
      </c>
      <c r="F25" s="78">
        <v>62.78</v>
      </c>
      <c r="G25" s="82">
        <v>15</v>
      </c>
    </row>
    <row r="26" spans="1:7" ht="12.75">
      <c r="A26" s="77">
        <v>4</v>
      </c>
      <c r="B26" s="86">
        <v>8</v>
      </c>
      <c r="C26" s="79" t="s">
        <v>318</v>
      </c>
      <c r="D26" s="83">
        <v>1997</v>
      </c>
      <c r="E26" s="78" t="s">
        <v>243</v>
      </c>
      <c r="F26" s="78">
        <v>62.84</v>
      </c>
      <c r="G26" s="82">
        <v>16</v>
      </c>
    </row>
    <row r="27" spans="1:7" ht="12.75">
      <c r="A27" s="77">
        <v>4</v>
      </c>
      <c r="B27" s="86">
        <v>7</v>
      </c>
      <c r="C27" s="79" t="s">
        <v>319</v>
      </c>
      <c r="D27" s="83">
        <v>1998</v>
      </c>
      <c r="E27" s="78" t="s">
        <v>243</v>
      </c>
      <c r="F27" s="78">
        <v>71.62</v>
      </c>
      <c r="G27" s="82">
        <v>17</v>
      </c>
    </row>
    <row r="28" spans="1:7" ht="13.5" thickBot="1">
      <c r="A28" s="94">
        <v>5</v>
      </c>
      <c r="B28" s="114">
        <v>8</v>
      </c>
      <c r="C28" s="133" t="s">
        <v>320</v>
      </c>
      <c r="D28" s="123">
        <v>1996</v>
      </c>
      <c r="E28" s="134" t="s">
        <v>227</v>
      </c>
      <c r="F28" s="106" t="s">
        <v>321</v>
      </c>
      <c r="G28" s="107" t="s">
        <v>321</v>
      </c>
    </row>
    <row r="29" spans="1:7" ht="12.75">
      <c r="A29" s="99"/>
      <c r="B29" s="60"/>
      <c r="F29" s="60"/>
      <c r="G29" s="60"/>
    </row>
    <row r="30" spans="1:7" ht="12.75">
      <c r="A30" s="99"/>
      <c r="B30" s="60"/>
      <c r="C30" s="60"/>
      <c r="D30" s="99"/>
      <c r="E30" s="60"/>
      <c r="F30" s="60"/>
      <c r="G30" s="60"/>
    </row>
    <row r="31" spans="1:7" ht="12.75">
      <c r="A31" s="99"/>
      <c r="B31" s="60"/>
      <c r="C31" s="60"/>
      <c r="D31" s="99"/>
      <c r="E31" s="60"/>
      <c r="F31" s="60"/>
      <c r="G31" s="60"/>
    </row>
    <row r="32" spans="1:7" ht="12.75">
      <c r="A32" s="99"/>
      <c r="B32" s="60"/>
      <c r="C32" s="60"/>
      <c r="D32" s="60"/>
      <c r="E32" s="60"/>
      <c r="F32" s="60"/>
      <c r="G32" s="60"/>
    </row>
    <row r="33" spans="1:7" ht="12.75">
      <c r="A33" s="99"/>
      <c r="B33" s="60"/>
      <c r="C33" s="60"/>
      <c r="D33" s="99"/>
      <c r="E33" s="60"/>
      <c r="F33" s="60"/>
      <c r="G33" s="60"/>
    </row>
    <row r="34" spans="1:7" ht="12.75">
      <c r="A34" s="99"/>
      <c r="B34" s="60"/>
      <c r="C34" s="60"/>
      <c r="D34" s="60"/>
      <c r="E34" s="60"/>
      <c r="F34" s="60"/>
      <c r="G34" s="60"/>
    </row>
    <row r="35" spans="1:7" ht="12.75">
      <c r="A35" s="99"/>
      <c r="B35" s="60"/>
      <c r="C35" s="60"/>
      <c r="D35" s="60"/>
      <c r="E35" s="60"/>
      <c r="F35" s="60"/>
      <c r="G35" s="60"/>
    </row>
    <row r="36" spans="1:7" ht="12.75">
      <c r="A36" s="60"/>
      <c r="B36" s="60"/>
      <c r="C36" s="60"/>
      <c r="D36" s="60"/>
      <c r="E36" s="60"/>
      <c r="F36" s="60"/>
      <c r="G36" s="60"/>
    </row>
    <row r="42" spans="3:6" ht="12.75">
      <c r="C42" t="s">
        <v>252</v>
      </c>
      <c r="F42" s="41" t="s">
        <v>253</v>
      </c>
    </row>
    <row r="44" spans="3:6" ht="12.75">
      <c r="C44" t="s">
        <v>254</v>
      </c>
      <c r="F44" s="41" t="s">
        <v>253</v>
      </c>
    </row>
  </sheetData>
  <sheetProtection/>
  <mergeCells count="5">
    <mergeCell ref="E8:F8"/>
    <mergeCell ref="B2:G2"/>
    <mergeCell ref="C1:G1"/>
    <mergeCell ref="A4:C4"/>
    <mergeCell ref="E7:F7"/>
  </mergeCells>
  <dataValidations count="1">
    <dataValidation type="list" allowBlank="1" showInputMessage="1" showErrorMessage="1" sqref="D8:D9">
      <formula1>$M$16:$M$17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C1">
      <selection activeCell="H12" sqref="H12"/>
    </sheetView>
  </sheetViews>
  <sheetFormatPr defaultColWidth="9.00390625" defaultRowHeight="12.75"/>
  <cols>
    <col min="1" max="1" width="4.75390625" style="0" customWidth="1"/>
    <col min="2" max="2" width="8.125" style="0" bestFit="1" customWidth="1"/>
    <col min="3" max="3" width="22.125" style="0" customWidth="1"/>
    <col min="4" max="4" width="13.25390625" style="0" bestFit="1" customWidth="1"/>
    <col min="5" max="5" width="12.00390625" style="0" bestFit="1" customWidth="1"/>
    <col min="6" max="6" width="14.25390625" style="0" customWidth="1"/>
    <col min="7" max="7" width="12.00390625" style="0" bestFit="1" customWidth="1"/>
  </cols>
  <sheetData>
    <row r="1" spans="3:7" ht="15.75">
      <c r="C1" s="178" t="s">
        <v>228</v>
      </c>
      <c r="D1" s="178"/>
      <c r="E1" s="178"/>
      <c r="F1" s="178"/>
      <c r="G1" s="178"/>
    </row>
    <row r="2" spans="1:7" ht="30.75" customHeight="1">
      <c r="A2" s="60"/>
      <c r="B2" s="60"/>
      <c r="C2" s="179" t="s">
        <v>277</v>
      </c>
      <c r="D2" s="179"/>
      <c r="E2" s="179"/>
      <c r="F2" s="179"/>
      <c r="G2" s="179"/>
    </row>
    <row r="3" spans="1:7" ht="12.75">
      <c r="A3" s="60"/>
      <c r="B3" s="60"/>
      <c r="C3" s="62"/>
      <c r="D3" s="62"/>
      <c r="E3" s="62"/>
      <c r="F3" s="62"/>
      <c r="G3" s="62"/>
    </row>
    <row r="4" spans="1:7" ht="12.75">
      <c r="A4" s="177" t="s">
        <v>230</v>
      </c>
      <c r="B4" s="177"/>
      <c r="C4" s="177"/>
      <c r="F4" s="32" t="s">
        <v>80</v>
      </c>
      <c r="G4" s="33" t="s">
        <v>231</v>
      </c>
    </row>
    <row r="5" spans="1:7" ht="12.75">
      <c r="A5" s="31"/>
      <c r="B5" s="31"/>
      <c r="C5" s="31"/>
      <c r="F5" s="34" t="s">
        <v>81</v>
      </c>
      <c r="G5" s="35">
        <v>0.4583333333333333</v>
      </c>
    </row>
    <row r="6" spans="3:5" ht="12.75">
      <c r="C6" s="36" t="s">
        <v>278</v>
      </c>
      <c r="D6" s="62"/>
      <c r="E6" s="63"/>
    </row>
    <row r="7" spans="3:7" ht="12.75">
      <c r="C7" s="36" t="s">
        <v>256</v>
      </c>
      <c r="D7" s="62"/>
      <c r="E7" s="177"/>
      <c r="F7" s="177"/>
      <c r="G7" s="31"/>
    </row>
    <row r="8" spans="3:7" ht="12.75">
      <c r="C8" s="37" t="s">
        <v>82</v>
      </c>
      <c r="D8" s="62"/>
      <c r="E8" s="177"/>
      <c r="F8" s="177"/>
      <c r="G8" s="31"/>
    </row>
    <row r="9" spans="3:7" ht="13.5" thickBot="1">
      <c r="C9" s="65"/>
      <c r="D9" s="62"/>
      <c r="E9" s="31"/>
      <c r="F9" s="31"/>
      <c r="G9" s="31"/>
    </row>
    <row r="10" spans="1:7" ht="27" customHeight="1" thickBot="1">
      <c r="A10" s="66" t="s">
        <v>233</v>
      </c>
      <c r="B10" s="67" t="s">
        <v>234</v>
      </c>
      <c r="C10" s="68" t="s">
        <v>235</v>
      </c>
      <c r="D10" s="68" t="s">
        <v>236</v>
      </c>
      <c r="E10" s="68" t="s">
        <v>237</v>
      </c>
      <c r="F10" s="68" t="s">
        <v>238</v>
      </c>
      <c r="G10" s="69" t="s">
        <v>239</v>
      </c>
    </row>
    <row r="11" spans="1:7" ht="12.75">
      <c r="A11" s="70">
        <v>2</v>
      </c>
      <c r="B11" s="71">
        <v>11</v>
      </c>
      <c r="C11" s="115" t="s">
        <v>279</v>
      </c>
      <c r="D11" s="116">
        <v>1997</v>
      </c>
      <c r="E11" s="117">
        <v>15</v>
      </c>
      <c r="F11" s="71">
        <v>27.87</v>
      </c>
      <c r="G11" s="74">
        <v>1</v>
      </c>
    </row>
    <row r="12" spans="1:7" ht="12.75">
      <c r="A12" s="77">
        <v>4</v>
      </c>
      <c r="B12" s="78">
        <v>11</v>
      </c>
      <c r="C12" s="85" t="s">
        <v>280</v>
      </c>
      <c r="D12" s="118">
        <v>1997</v>
      </c>
      <c r="E12" s="83">
        <v>15</v>
      </c>
      <c r="F12" s="78">
        <v>28.27</v>
      </c>
      <c r="G12" s="82">
        <v>2</v>
      </c>
    </row>
    <row r="13" spans="1:7" ht="12.75">
      <c r="A13" s="77">
        <v>5</v>
      </c>
      <c r="B13" s="78">
        <v>10</v>
      </c>
      <c r="C13" s="85" t="s">
        <v>281</v>
      </c>
      <c r="D13" s="118">
        <v>1997</v>
      </c>
      <c r="E13" s="83">
        <v>15</v>
      </c>
      <c r="F13" s="78">
        <v>28.42</v>
      </c>
      <c r="G13" s="82">
        <v>3</v>
      </c>
    </row>
    <row r="14" spans="1:7" ht="12.75">
      <c r="A14" s="77">
        <v>3</v>
      </c>
      <c r="B14" s="78">
        <v>9</v>
      </c>
      <c r="C14" s="119" t="s">
        <v>282</v>
      </c>
      <c r="D14" s="120">
        <v>1997</v>
      </c>
      <c r="E14" s="83">
        <v>15</v>
      </c>
      <c r="F14" s="78">
        <v>28.77</v>
      </c>
      <c r="G14" s="82">
        <v>4</v>
      </c>
    </row>
    <row r="15" spans="1:7" ht="12.75">
      <c r="A15" s="77">
        <v>2</v>
      </c>
      <c r="B15" s="78">
        <v>9</v>
      </c>
      <c r="C15" s="110" t="s">
        <v>283</v>
      </c>
      <c r="D15" s="118">
        <v>1997</v>
      </c>
      <c r="E15" s="83" t="s">
        <v>241</v>
      </c>
      <c r="F15" s="78">
        <v>31.14</v>
      </c>
      <c r="G15" s="82">
        <v>5</v>
      </c>
    </row>
    <row r="16" spans="1:7" ht="13.5" thickBot="1">
      <c r="A16" s="94">
        <v>4</v>
      </c>
      <c r="B16" s="106">
        <v>10</v>
      </c>
      <c r="C16" s="121" t="s">
        <v>284</v>
      </c>
      <c r="D16" s="122">
        <v>1996</v>
      </c>
      <c r="E16" s="123" t="s">
        <v>241</v>
      </c>
      <c r="F16" s="106">
        <v>32.86</v>
      </c>
      <c r="G16" s="107">
        <v>6</v>
      </c>
    </row>
    <row r="17" spans="1:255" s="60" customFormat="1" ht="12.75">
      <c r="A17" s="70">
        <v>2</v>
      </c>
      <c r="B17" s="71">
        <v>11</v>
      </c>
      <c r="C17" s="85" t="s">
        <v>285</v>
      </c>
      <c r="D17" s="118">
        <v>1997</v>
      </c>
      <c r="E17" s="112" t="s">
        <v>241</v>
      </c>
      <c r="F17" s="102">
        <v>33.4</v>
      </c>
      <c r="G17" s="84">
        <v>7</v>
      </c>
      <c r="J17" s="124"/>
      <c r="Q17" s="124"/>
      <c r="X17" s="124"/>
      <c r="AE17" s="124"/>
      <c r="AL17" s="124"/>
      <c r="AS17" s="124"/>
      <c r="AZ17" s="124"/>
      <c r="BG17" s="124"/>
      <c r="BN17" s="124"/>
      <c r="BU17" s="124"/>
      <c r="CB17" s="124"/>
      <c r="CI17" s="124"/>
      <c r="CP17" s="124"/>
      <c r="CW17" s="124"/>
      <c r="DD17" s="124"/>
      <c r="DK17" s="124"/>
      <c r="DR17" s="124"/>
      <c r="DY17" s="124"/>
      <c r="EF17" s="124"/>
      <c r="EM17" s="124"/>
      <c r="ET17" s="124"/>
      <c r="FA17" s="124"/>
      <c r="FH17" s="124"/>
      <c r="FO17" s="124"/>
      <c r="FV17" s="124"/>
      <c r="GC17" s="124"/>
      <c r="GJ17" s="124"/>
      <c r="GQ17" s="124"/>
      <c r="GX17" s="124"/>
      <c r="HE17" s="124"/>
      <c r="HL17" s="124"/>
      <c r="HS17" s="124"/>
      <c r="HZ17" s="124"/>
      <c r="IG17" s="124"/>
      <c r="IN17" s="124"/>
      <c r="IU17" s="124"/>
    </row>
    <row r="18" spans="1:255" s="60" customFormat="1" ht="12.75">
      <c r="A18" s="77">
        <v>6</v>
      </c>
      <c r="B18" s="78">
        <v>9</v>
      </c>
      <c r="C18" s="92" t="s">
        <v>286</v>
      </c>
      <c r="D18" s="62">
        <v>1997</v>
      </c>
      <c r="E18" s="125" t="s">
        <v>241</v>
      </c>
      <c r="F18" s="78">
        <v>34.67</v>
      </c>
      <c r="G18" s="82">
        <v>8</v>
      </c>
      <c r="J18" s="124"/>
      <c r="Q18" s="124"/>
      <c r="X18" s="124"/>
      <c r="AE18" s="124"/>
      <c r="AL18" s="124"/>
      <c r="AS18" s="124"/>
      <c r="AZ18" s="124"/>
      <c r="BG18" s="124"/>
      <c r="BN18" s="124"/>
      <c r="BU18" s="124"/>
      <c r="CB18" s="124"/>
      <c r="CI18" s="124"/>
      <c r="CP18" s="124"/>
      <c r="CW18" s="124"/>
      <c r="DD18" s="124"/>
      <c r="DK18" s="124"/>
      <c r="DR18" s="124"/>
      <c r="DY18" s="124"/>
      <c r="EF18" s="124"/>
      <c r="EM18" s="124"/>
      <c r="ET18" s="124"/>
      <c r="FA18" s="124"/>
      <c r="FH18" s="124"/>
      <c r="FO18" s="124"/>
      <c r="FV18" s="124"/>
      <c r="GC18" s="124"/>
      <c r="GJ18" s="124"/>
      <c r="GQ18" s="124"/>
      <c r="GX18" s="124"/>
      <c r="HE18" s="124"/>
      <c r="HL18" s="124"/>
      <c r="HS18" s="124"/>
      <c r="HZ18" s="124"/>
      <c r="IG18" s="124"/>
      <c r="IN18" s="124"/>
      <c r="IU18" s="124"/>
    </row>
    <row r="19" spans="1:255" s="60" customFormat="1" ht="12.75">
      <c r="A19" s="77">
        <v>3</v>
      </c>
      <c r="B19" s="78">
        <v>11</v>
      </c>
      <c r="C19" s="85" t="s">
        <v>287</v>
      </c>
      <c r="D19" s="118">
        <v>1997</v>
      </c>
      <c r="E19" s="83" t="s">
        <v>263</v>
      </c>
      <c r="F19" s="78">
        <v>35.08</v>
      </c>
      <c r="G19" s="82">
        <v>9</v>
      </c>
      <c r="J19" s="124"/>
      <c r="Q19" s="124"/>
      <c r="X19" s="124"/>
      <c r="AE19" s="124"/>
      <c r="AL19" s="124"/>
      <c r="AS19" s="124"/>
      <c r="AZ19" s="124"/>
      <c r="BG19" s="124"/>
      <c r="BN19" s="124"/>
      <c r="BU19" s="124"/>
      <c r="CB19" s="124"/>
      <c r="CI19" s="124"/>
      <c r="CP19" s="124"/>
      <c r="CW19" s="124"/>
      <c r="DD19" s="124"/>
      <c r="DK19" s="124"/>
      <c r="DR19" s="124"/>
      <c r="DY19" s="124"/>
      <c r="EF19" s="124"/>
      <c r="EM19" s="124"/>
      <c r="ET19" s="124"/>
      <c r="FA19" s="124"/>
      <c r="FH19" s="124"/>
      <c r="FO19" s="124"/>
      <c r="FV19" s="124"/>
      <c r="GC19" s="124"/>
      <c r="GJ19" s="124"/>
      <c r="GQ19" s="124"/>
      <c r="GX19" s="124"/>
      <c r="HE19" s="124"/>
      <c r="HL19" s="124"/>
      <c r="HS19" s="124"/>
      <c r="HZ19" s="124"/>
      <c r="IG19" s="124"/>
      <c r="IN19" s="124"/>
      <c r="IU19" s="124"/>
    </row>
    <row r="20" spans="1:255" s="60" customFormat="1" ht="12.75">
      <c r="A20" s="77">
        <v>5</v>
      </c>
      <c r="B20" s="78">
        <v>9</v>
      </c>
      <c r="C20" s="110" t="s">
        <v>288</v>
      </c>
      <c r="D20" s="118">
        <v>1996</v>
      </c>
      <c r="E20" s="83" t="s">
        <v>243</v>
      </c>
      <c r="F20" s="78">
        <v>35.72</v>
      </c>
      <c r="G20" s="82">
        <v>10</v>
      </c>
      <c r="J20" s="124"/>
      <c r="Q20" s="124"/>
      <c r="X20" s="124"/>
      <c r="AE20" s="124"/>
      <c r="AL20" s="124"/>
      <c r="AS20" s="124"/>
      <c r="AZ20" s="124"/>
      <c r="BG20" s="124"/>
      <c r="BN20" s="124"/>
      <c r="BU20" s="124"/>
      <c r="CB20" s="124"/>
      <c r="CI20" s="124"/>
      <c r="CP20" s="124"/>
      <c r="CW20" s="124"/>
      <c r="DD20" s="124"/>
      <c r="DK20" s="124"/>
      <c r="DR20" s="124"/>
      <c r="DY20" s="124"/>
      <c r="EF20" s="124"/>
      <c r="EM20" s="124"/>
      <c r="ET20" s="124"/>
      <c r="FA20" s="124"/>
      <c r="FH20" s="124"/>
      <c r="FO20" s="124"/>
      <c r="FV20" s="124"/>
      <c r="GC20" s="124"/>
      <c r="GJ20" s="124"/>
      <c r="GQ20" s="124"/>
      <c r="GX20" s="124"/>
      <c r="HE20" s="124"/>
      <c r="HL20" s="124"/>
      <c r="HS20" s="124"/>
      <c r="HZ20" s="124"/>
      <c r="IG20" s="124"/>
      <c r="IN20" s="124"/>
      <c r="IU20" s="124"/>
    </row>
    <row r="21" spans="1:255" s="60" customFormat="1" ht="12.75">
      <c r="A21" s="77">
        <v>3</v>
      </c>
      <c r="B21" s="78">
        <v>11</v>
      </c>
      <c r="C21" s="110" t="s">
        <v>289</v>
      </c>
      <c r="D21" s="118">
        <v>1996</v>
      </c>
      <c r="E21" s="83" t="s">
        <v>243</v>
      </c>
      <c r="F21" s="78">
        <v>36.81</v>
      </c>
      <c r="G21" s="82">
        <v>11</v>
      </c>
      <c r="J21" s="55"/>
      <c r="Q21" s="55"/>
      <c r="X21" s="55"/>
      <c r="AE21" s="55"/>
      <c r="AL21" s="55"/>
      <c r="AS21" s="55"/>
      <c r="AZ21" s="55"/>
      <c r="BG21" s="55"/>
      <c r="BN21" s="55"/>
      <c r="BU21" s="55"/>
      <c r="CB21" s="55"/>
      <c r="CI21" s="55"/>
      <c r="CP21" s="55"/>
      <c r="CW21" s="55"/>
      <c r="DD21" s="55"/>
      <c r="DK21" s="55"/>
      <c r="DR21" s="55"/>
      <c r="DY21" s="55"/>
      <c r="EF21" s="55"/>
      <c r="EM21" s="55"/>
      <c r="ET21" s="55"/>
      <c r="FA21" s="55"/>
      <c r="FH21" s="55"/>
      <c r="FO21" s="55"/>
      <c r="FV21" s="55"/>
      <c r="GC21" s="55"/>
      <c r="GJ21" s="55"/>
      <c r="GQ21" s="55"/>
      <c r="GX21" s="55"/>
      <c r="HE21" s="55"/>
      <c r="HL21" s="55"/>
      <c r="HS21" s="55"/>
      <c r="HZ21" s="55"/>
      <c r="IG21" s="55"/>
      <c r="IN21" s="55"/>
      <c r="IU21" s="55"/>
    </row>
    <row r="22" spans="1:255" s="60" customFormat="1" ht="13.5" thickBot="1">
      <c r="A22" s="94">
        <v>6</v>
      </c>
      <c r="B22" s="106">
        <v>11</v>
      </c>
      <c r="C22" s="92" t="s">
        <v>290</v>
      </c>
      <c r="D22" s="62">
        <v>1997</v>
      </c>
      <c r="E22" s="125" t="s">
        <v>241</v>
      </c>
      <c r="F22" s="106">
        <v>37.17</v>
      </c>
      <c r="G22" s="107">
        <v>12</v>
      </c>
      <c r="J22" s="55"/>
      <c r="Q22" s="55"/>
      <c r="X22" s="55"/>
      <c r="AE22" s="55"/>
      <c r="AL22" s="55"/>
      <c r="AS22" s="55"/>
      <c r="AZ22" s="55"/>
      <c r="BG22" s="55"/>
      <c r="BN22" s="55"/>
      <c r="BU22" s="55"/>
      <c r="CB22" s="55"/>
      <c r="CI22" s="55"/>
      <c r="CP22" s="55"/>
      <c r="CW22" s="55"/>
      <c r="DD22" s="55"/>
      <c r="DK22" s="55"/>
      <c r="DR22" s="55"/>
      <c r="DY22" s="55"/>
      <c r="EF22" s="55"/>
      <c r="EM22" s="55"/>
      <c r="ET22" s="55"/>
      <c r="FA22" s="55"/>
      <c r="FH22" s="55"/>
      <c r="FO22" s="55"/>
      <c r="FV22" s="55"/>
      <c r="GC22" s="55"/>
      <c r="GJ22" s="55"/>
      <c r="GQ22" s="55"/>
      <c r="GX22" s="55"/>
      <c r="HE22" s="55"/>
      <c r="HL22" s="55"/>
      <c r="HS22" s="55"/>
      <c r="HZ22" s="55"/>
      <c r="IG22" s="55"/>
      <c r="IN22" s="55"/>
      <c r="IU22" s="55"/>
    </row>
    <row r="23" spans="1:255" s="60" customFormat="1" ht="12.75">
      <c r="A23" s="70">
        <v>1</v>
      </c>
      <c r="B23" s="71">
        <v>10</v>
      </c>
      <c r="C23" s="115" t="s">
        <v>291</v>
      </c>
      <c r="D23" s="116">
        <v>1998</v>
      </c>
      <c r="E23" s="117" t="s">
        <v>241</v>
      </c>
      <c r="F23" s="71">
        <v>38.01</v>
      </c>
      <c r="G23" s="84">
        <v>13</v>
      </c>
      <c r="J23" s="124"/>
      <c r="Q23" s="124"/>
      <c r="X23" s="124"/>
      <c r="AE23" s="124"/>
      <c r="AL23" s="124"/>
      <c r="AS23" s="124"/>
      <c r="AZ23" s="124"/>
      <c r="BG23" s="124"/>
      <c r="BN23" s="124"/>
      <c r="BU23" s="124"/>
      <c r="CB23" s="124"/>
      <c r="CI23" s="124"/>
      <c r="CP23" s="124"/>
      <c r="CW23" s="124"/>
      <c r="DD23" s="124"/>
      <c r="DK23" s="124"/>
      <c r="DR23" s="124"/>
      <c r="DY23" s="124"/>
      <c r="EF23" s="124"/>
      <c r="EM23" s="124"/>
      <c r="ET23" s="124"/>
      <c r="FA23" s="124"/>
      <c r="FH23" s="124"/>
      <c r="FO23" s="124"/>
      <c r="FV23" s="124"/>
      <c r="GC23" s="124"/>
      <c r="GJ23" s="124"/>
      <c r="GQ23" s="124"/>
      <c r="GX23" s="124"/>
      <c r="HE23" s="124"/>
      <c r="HL23" s="124"/>
      <c r="HS23" s="124"/>
      <c r="HZ23" s="124"/>
      <c r="IG23" s="124"/>
      <c r="IN23" s="124"/>
      <c r="IU23" s="124"/>
    </row>
    <row r="24" spans="1:255" s="60" customFormat="1" ht="12.75">
      <c r="A24" s="77">
        <v>1</v>
      </c>
      <c r="B24" s="78">
        <v>11</v>
      </c>
      <c r="C24" s="119" t="s">
        <v>292</v>
      </c>
      <c r="D24" s="62">
        <v>1997</v>
      </c>
      <c r="E24" s="125" t="s">
        <v>263</v>
      </c>
      <c r="F24" s="78">
        <v>38.04</v>
      </c>
      <c r="G24" s="82">
        <v>14</v>
      </c>
      <c r="J24" s="124"/>
      <c r="Q24" s="124"/>
      <c r="X24" s="124"/>
      <c r="AE24" s="124"/>
      <c r="AL24" s="124"/>
      <c r="AS24" s="124"/>
      <c r="AZ24" s="124"/>
      <c r="BG24" s="124"/>
      <c r="BN24" s="124"/>
      <c r="BU24" s="124"/>
      <c r="CB24" s="124"/>
      <c r="CI24" s="124"/>
      <c r="CP24" s="124"/>
      <c r="CW24" s="124"/>
      <c r="DD24" s="124"/>
      <c r="DK24" s="124"/>
      <c r="DR24" s="124"/>
      <c r="DY24" s="124"/>
      <c r="EF24" s="124"/>
      <c r="EM24" s="124"/>
      <c r="ET24" s="124"/>
      <c r="FA24" s="124"/>
      <c r="FH24" s="124"/>
      <c r="FO24" s="124"/>
      <c r="FV24" s="124"/>
      <c r="GC24" s="124"/>
      <c r="GJ24" s="124"/>
      <c r="GQ24" s="124"/>
      <c r="GX24" s="124"/>
      <c r="HE24" s="124"/>
      <c r="HL24" s="124"/>
      <c r="HS24" s="124"/>
      <c r="HZ24" s="124"/>
      <c r="IG24" s="124"/>
      <c r="IN24" s="124"/>
      <c r="IU24" s="124"/>
    </row>
    <row r="25" spans="1:255" s="60" customFormat="1" ht="12.75">
      <c r="A25" s="77">
        <v>3</v>
      </c>
      <c r="B25" s="78">
        <v>10</v>
      </c>
      <c r="C25" s="110" t="s">
        <v>293</v>
      </c>
      <c r="D25" s="118">
        <v>1997</v>
      </c>
      <c r="E25" s="83" t="s">
        <v>263</v>
      </c>
      <c r="F25" s="78">
        <v>41.03</v>
      </c>
      <c r="G25" s="82">
        <v>15</v>
      </c>
      <c r="J25" s="124"/>
      <c r="Q25" s="124"/>
      <c r="X25" s="124"/>
      <c r="AE25" s="124"/>
      <c r="AL25" s="124"/>
      <c r="AS25" s="124"/>
      <c r="AZ25" s="124"/>
      <c r="BG25" s="124"/>
      <c r="BN25" s="124"/>
      <c r="BU25" s="124"/>
      <c r="CB25" s="124"/>
      <c r="CI25" s="124"/>
      <c r="CP25" s="124"/>
      <c r="CW25" s="124"/>
      <c r="DD25" s="124"/>
      <c r="DK25" s="124"/>
      <c r="DR25" s="124"/>
      <c r="DY25" s="124"/>
      <c r="EF25" s="124"/>
      <c r="EM25" s="124"/>
      <c r="ET25" s="124"/>
      <c r="FA25" s="124"/>
      <c r="FH25" s="124"/>
      <c r="FO25" s="124"/>
      <c r="FV25" s="124"/>
      <c r="GC25" s="124"/>
      <c r="GJ25" s="124"/>
      <c r="GQ25" s="124"/>
      <c r="GX25" s="124"/>
      <c r="HE25" s="124"/>
      <c r="HL25" s="124"/>
      <c r="HS25" s="124"/>
      <c r="HZ25" s="124"/>
      <c r="IG25" s="124"/>
      <c r="IN25" s="124"/>
      <c r="IU25" s="124"/>
    </row>
    <row r="26" spans="1:255" s="60" customFormat="1" ht="12.75">
      <c r="A26" s="77">
        <v>4</v>
      </c>
      <c r="B26" s="78">
        <v>9</v>
      </c>
      <c r="C26" s="110" t="s">
        <v>294</v>
      </c>
      <c r="D26" s="118">
        <v>1997</v>
      </c>
      <c r="E26" s="83" t="s">
        <v>241</v>
      </c>
      <c r="F26" s="81">
        <v>41.7</v>
      </c>
      <c r="G26" s="82">
        <v>16</v>
      </c>
      <c r="J26" s="124"/>
      <c r="Q26" s="124"/>
      <c r="X26" s="124"/>
      <c r="AE26" s="124"/>
      <c r="AL26" s="124"/>
      <c r="AS26" s="124"/>
      <c r="AZ26" s="124"/>
      <c r="BG26" s="124"/>
      <c r="BN26" s="124"/>
      <c r="BU26" s="124"/>
      <c r="CB26" s="124"/>
      <c r="CI26" s="124"/>
      <c r="CP26" s="124"/>
      <c r="CW26" s="124"/>
      <c r="DD26" s="124"/>
      <c r="DK26" s="124"/>
      <c r="DR26" s="124"/>
      <c r="DY26" s="124"/>
      <c r="EF26" s="124"/>
      <c r="EM26" s="124"/>
      <c r="ET26" s="124"/>
      <c r="FA26" s="124"/>
      <c r="FH26" s="124"/>
      <c r="FO26" s="124"/>
      <c r="FV26" s="124"/>
      <c r="GC26" s="124"/>
      <c r="GJ26" s="124"/>
      <c r="GQ26" s="124"/>
      <c r="GX26" s="124"/>
      <c r="HE26" s="124"/>
      <c r="HL26" s="124"/>
      <c r="HS26" s="124"/>
      <c r="HZ26" s="124"/>
      <c r="IG26" s="124"/>
      <c r="IN26" s="124"/>
      <c r="IU26" s="124"/>
    </row>
    <row r="27" spans="1:255" s="60" customFormat="1" ht="12.75">
      <c r="A27" s="77">
        <v>1</v>
      </c>
      <c r="B27" s="78">
        <v>9</v>
      </c>
      <c r="C27" s="110" t="s">
        <v>295</v>
      </c>
      <c r="D27" s="118">
        <v>1998</v>
      </c>
      <c r="E27" s="83" t="s">
        <v>263</v>
      </c>
      <c r="F27" s="78">
        <v>41.94</v>
      </c>
      <c r="G27" s="82">
        <v>17</v>
      </c>
      <c r="J27" s="55"/>
      <c r="Q27" s="55"/>
      <c r="X27" s="55"/>
      <c r="AE27" s="55"/>
      <c r="AL27" s="55"/>
      <c r="AS27" s="55"/>
      <c r="AZ27" s="55"/>
      <c r="BG27" s="55"/>
      <c r="BN27" s="55"/>
      <c r="BU27" s="55"/>
      <c r="CB27" s="55"/>
      <c r="CI27" s="55"/>
      <c r="CP27" s="55"/>
      <c r="CW27" s="55"/>
      <c r="DD27" s="55"/>
      <c r="DK27" s="55"/>
      <c r="DR27" s="55"/>
      <c r="DY27" s="55"/>
      <c r="EF27" s="55"/>
      <c r="EM27" s="55"/>
      <c r="ET27" s="55"/>
      <c r="FA27" s="55"/>
      <c r="FH27" s="55"/>
      <c r="FO27" s="55"/>
      <c r="FV27" s="55"/>
      <c r="GC27" s="55"/>
      <c r="GJ27" s="55"/>
      <c r="GQ27" s="55"/>
      <c r="GX27" s="55"/>
      <c r="HE27" s="55"/>
      <c r="HL27" s="55"/>
      <c r="HS27" s="55"/>
      <c r="HZ27" s="55"/>
      <c r="IG27" s="55"/>
      <c r="IN27" s="55"/>
      <c r="IU27" s="55"/>
    </row>
    <row r="28" spans="1:255" s="60" customFormat="1" ht="13.5" thickBot="1">
      <c r="A28" s="94">
        <v>4</v>
      </c>
      <c r="B28" s="106">
        <v>11</v>
      </c>
      <c r="C28" s="121" t="s">
        <v>296</v>
      </c>
      <c r="D28" s="122">
        <v>1997</v>
      </c>
      <c r="E28" s="123" t="s">
        <v>241</v>
      </c>
      <c r="F28" s="106">
        <v>47.33</v>
      </c>
      <c r="G28" s="107">
        <v>18</v>
      </c>
      <c r="J28" s="55"/>
      <c r="Q28" s="55"/>
      <c r="X28" s="55"/>
      <c r="AE28" s="55"/>
      <c r="AL28" s="55"/>
      <c r="AS28" s="55"/>
      <c r="AZ28" s="55"/>
      <c r="BG28" s="55"/>
      <c r="BN28" s="55"/>
      <c r="BU28" s="55"/>
      <c r="CB28" s="55"/>
      <c r="CI28" s="55"/>
      <c r="CP28" s="55"/>
      <c r="CW28" s="55"/>
      <c r="DD28" s="55"/>
      <c r="DK28" s="55"/>
      <c r="DR28" s="55"/>
      <c r="DY28" s="55"/>
      <c r="EF28" s="55"/>
      <c r="EM28" s="55"/>
      <c r="ET28" s="55"/>
      <c r="FA28" s="55"/>
      <c r="FH28" s="55"/>
      <c r="FO28" s="55"/>
      <c r="FV28" s="55"/>
      <c r="GC28" s="55"/>
      <c r="GJ28" s="55"/>
      <c r="GQ28" s="55"/>
      <c r="GX28" s="55"/>
      <c r="HE28" s="55"/>
      <c r="HL28" s="55"/>
      <c r="HS28" s="55"/>
      <c r="HZ28" s="55"/>
      <c r="IG28" s="55"/>
      <c r="IN28" s="55"/>
      <c r="IU28" s="55"/>
    </row>
    <row r="29" spans="1:255" s="60" customFormat="1" ht="12.75">
      <c r="A29" s="71">
        <v>5</v>
      </c>
      <c r="B29" s="71">
        <v>11</v>
      </c>
      <c r="C29" s="126" t="s">
        <v>297</v>
      </c>
      <c r="D29" s="116">
        <v>1999</v>
      </c>
      <c r="E29" s="117" t="s">
        <v>263</v>
      </c>
      <c r="F29" s="102">
        <v>49.1</v>
      </c>
      <c r="G29" s="84">
        <v>19</v>
      </c>
      <c r="J29" s="124"/>
      <c r="Q29" s="124"/>
      <c r="X29" s="124"/>
      <c r="AE29" s="124"/>
      <c r="AL29" s="124"/>
      <c r="AS29" s="124"/>
      <c r="AZ29" s="124"/>
      <c r="BG29" s="124"/>
      <c r="BN29" s="124"/>
      <c r="BU29" s="124"/>
      <c r="CB29" s="124"/>
      <c r="CI29" s="124"/>
      <c r="CP29" s="124"/>
      <c r="CW29" s="124"/>
      <c r="DD29" s="124"/>
      <c r="DK29" s="124"/>
      <c r="DR29" s="124"/>
      <c r="DY29" s="124"/>
      <c r="EF29" s="124"/>
      <c r="EM29" s="124"/>
      <c r="ET29" s="124"/>
      <c r="FA29" s="124"/>
      <c r="FH29" s="124"/>
      <c r="FO29" s="124"/>
      <c r="FV29" s="124"/>
      <c r="GC29" s="124"/>
      <c r="GJ29" s="124"/>
      <c r="GQ29" s="124"/>
      <c r="GX29" s="124"/>
      <c r="HE29" s="124"/>
      <c r="HL29" s="124"/>
      <c r="HS29" s="124"/>
      <c r="HZ29" s="124"/>
      <c r="IG29" s="124"/>
      <c r="IN29" s="124"/>
      <c r="IU29" s="124"/>
    </row>
    <row r="30" spans="1:255" s="60" customFormat="1" ht="12.75">
      <c r="A30" s="78">
        <v>1</v>
      </c>
      <c r="B30" s="78">
        <v>11</v>
      </c>
      <c r="C30" s="110" t="s">
        <v>298</v>
      </c>
      <c r="D30" s="118">
        <v>1999</v>
      </c>
      <c r="E30" s="83" t="s">
        <v>269</v>
      </c>
      <c r="F30" s="78">
        <v>50.82</v>
      </c>
      <c r="G30" s="82">
        <v>20</v>
      </c>
      <c r="J30" s="124"/>
      <c r="Q30" s="124"/>
      <c r="X30" s="124"/>
      <c r="AE30" s="124"/>
      <c r="AL30" s="124"/>
      <c r="AS30" s="124"/>
      <c r="AZ30" s="124"/>
      <c r="BG30" s="124"/>
      <c r="BN30" s="124"/>
      <c r="BU30" s="124"/>
      <c r="CB30" s="124"/>
      <c r="CI30" s="124"/>
      <c r="CP30" s="124"/>
      <c r="CW30" s="124"/>
      <c r="DD30" s="124"/>
      <c r="DK30" s="124"/>
      <c r="DR30" s="124"/>
      <c r="DY30" s="124"/>
      <c r="EF30" s="124"/>
      <c r="EM30" s="124"/>
      <c r="ET30" s="124"/>
      <c r="FA30" s="124"/>
      <c r="FH30" s="124"/>
      <c r="FO30" s="124"/>
      <c r="FV30" s="124"/>
      <c r="GC30" s="124"/>
      <c r="GJ30" s="124"/>
      <c r="GQ30" s="124"/>
      <c r="GX30" s="124"/>
      <c r="HE30" s="124"/>
      <c r="HL30" s="124"/>
      <c r="HS30" s="124"/>
      <c r="HZ30" s="124"/>
      <c r="IG30" s="124"/>
      <c r="IN30" s="124"/>
      <c r="IU30" s="124"/>
    </row>
    <row r="31" spans="1:255" s="60" customFormat="1" ht="12.75">
      <c r="A31" s="78">
        <v>6</v>
      </c>
      <c r="B31" s="78">
        <v>10</v>
      </c>
      <c r="C31" s="85" t="s">
        <v>299</v>
      </c>
      <c r="D31" s="118">
        <v>1996</v>
      </c>
      <c r="E31" s="83" t="s">
        <v>227</v>
      </c>
      <c r="F31" s="78">
        <v>58.81</v>
      </c>
      <c r="G31" s="82">
        <v>21</v>
      </c>
      <c r="J31" s="124"/>
      <c r="Q31" s="124"/>
      <c r="X31" s="124"/>
      <c r="AE31" s="124"/>
      <c r="AL31" s="124"/>
      <c r="AS31" s="124"/>
      <c r="AZ31" s="124"/>
      <c r="BG31" s="124"/>
      <c r="BN31" s="124"/>
      <c r="BU31" s="124"/>
      <c r="CB31" s="124"/>
      <c r="CI31" s="124"/>
      <c r="CP31" s="124"/>
      <c r="CW31" s="124"/>
      <c r="DD31" s="124"/>
      <c r="DK31" s="124"/>
      <c r="DR31" s="124"/>
      <c r="DY31" s="124"/>
      <c r="EF31" s="124"/>
      <c r="EM31" s="124"/>
      <c r="ET31" s="124"/>
      <c r="FA31" s="124"/>
      <c r="FH31" s="124"/>
      <c r="FO31" s="124"/>
      <c r="FV31" s="124"/>
      <c r="GC31" s="124"/>
      <c r="GJ31" s="124"/>
      <c r="GQ31" s="124"/>
      <c r="GX31" s="124"/>
      <c r="HE31" s="124"/>
      <c r="HL31" s="124"/>
      <c r="HS31" s="124"/>
      <c r="HZ31" s="124"/>
      <c r="IG31" s="124"/>
      <c r="IN31" s="124"/>
      <c r="IU31" s="124"/>
    </row>
    <row r="32" spans="1:255" s="60" customFormat="1" ht="13.5" thickBot="1">
      <c r="A32" s="106">
        <v>2</v>
      </c>
      <c r="B32" s="106">
        <v>10</v>
      </c>
      <c r="C32" s="127" t="s">
        <v>300</v>
      </c>
      <c r="D32" s="122">
        <v>1996</v>
      </c>
      <c r="E32" s="123" t="s">
        <v>227</v>
      </c>
      <c r="F32" s="106">
        <v>61.96</v>
      </c>
      <c r="G32" s="107">
        <v>22</v>
      </c>
      <c r="J32" s="124"/>
      <c r="Q32" s="124"/>
      <c r="X32" s="124"/>
      <c r="AE32" s="124"/>
      <c r="AL32" s="124"/>
      <c r="AS32" s="124"/>
      <c r="AZ32" s="124"/>
      <c r="BG32" s="124"/>
      <c r="BN32" s="124"/>
      <c r="BU32" s="124"/>
      <c r="CB32" s="124"/>
      <c r="CI32" s="124"/>
      <c r="CP32" s="124"/>
      <c r="CW32" s="124"/>
      <c r="DD32" s="124"/>
      <c r="DK32" s="124"/>
      <c r="DR32" s="124"/>
      <c r="DY32" s="124"/>
      <c r="EF32" s="124"/>
      <c r="EM32" s="124"/>
      <c r="ET32" s="124"/>
      <c r="FA32" s="124"/>
      <c r="FH32" s="124"/>
      <c r="FO32" s="124"/>
      <c r="FV32" s="124"/>
      <c r="GC32" s="124"/>
      <c r="GJ32" s="124"/>
      <c r="GQ32" s="124"/>
      <c r="GX32" s="124"/>
      <c r="HE32" s="124"/>
      <c r="HL32" s="124"/>
      <c r="HS32" s="124"/>
      <c r="HZ32" s="124"/>
      <c r="IG32" s="124"/>
      <c r="IN32" s="124"/>
      <c r="IU32" s="124"/>
    </row>
    <row r="33" spans="1:255" s="60" customFormat="1" ht="12.75">
      <c r="A33" s="99"/>
      <c r="J33" s="55"/>
      <c r="Q33" s="55"/>
      <c r="X33" s="55"/>
      <c r="AE33" s="55"/>
      <c r="AL33" s="55"/>
      <c r="AS33" s="55"/>
      <c r="AZ33" s="55"/>
      <c r="BG33" s="55"/>
      <c r="BN33" s="55"/>
      <c r="BU33" s="55"/>
      <c r="CB33" s="55"/>
      <c r="CI33" s="55"/>
      <c r="CP33" s="55"/>
      <c r="CW33" s="55"/>
      <c r="DD33" s="55"/>
      <c r="DK33" s="55"/>
      <c r="DR33" s="55"/>
      <c r="DY33" s="55"/>
      <c r="EF33" s="55"/>
      <c r="EM33" s="55"/>
      <c r="ET33" s="55"/>
      <c r="FA33" s="55"/>
      <c r="FH33" s="55"/>
      <c r="FO33" s="55"/>
      <c r="FV33" s="55"/>
      <c r="GC33" s="55"/>
      <c r="GJ33" s="55"/>
      <c r="GQ33" s="55"/>
      <c r="GX33" s="55"/>
      <c r="HE33" s="55"/>
      <c r="HL33" s="55"/>
      <c r="HS33" s="55"/>
      <c r="HZ33" s="55"/>
      <c r="IG33" s="55"/>
      <c r="IN33" s="55"/>
      <c r="IU33" s="55"/>
    </row>
    <row r="34" spans="1:255" s="60" customFormat="1" ht="12.75">
      <c r="A34" s="99"/>
      <c r="J34" s="55"/>
      <c r="Q34" s="55"/>
      <c r="X34" s="55"/>
      <c r="AE34" s="55"/>
      <c r="AL34" s="55"/>
      <c r="AS34" s="55"/>
      <c r="AZ34" s="55"/>
      <c r="BG34" s="55"/>
      <c r="BN34" s="55"/>
      <c r="BU34" s="55"/>
      <c r="CB34" s="55"/>
      <c r="CI34" s="55"/>
      <c r="CP34" s="55"/>
      <c r="CW34" s="55"/>
      <c r="DD34" s="55"/>
      <c r="DK34" s="55"/>
      <c r="DR34" s="55"/>
      <c r="DY34" s="55"/>
      <c r="EF34" s="55"/>
      <c r="EM34" s="55"/>
      <c r="ET34" s="55"/>
      <c r="FA34" s="55"/>
      <c r="FH34" s="55"/>
      <c r="FO34" s="55"/>
      <c r="FV34" s="55"/>
      <c r="GC34" s="55"/>
      <c r="GJ34" s="55"/>
      <c r="GQ34" s="55"/>
      <c r="GX34" s="55"/>
      <c r="HE34" s="55"/>
      <c r="HL34" s="55"/>
      <c r="HS34" s="55"/>
      <c r="HZ34" s="55"/>
      <c r="IG34" s="55"/>
      <c r="IN34" s="55"/>
      <c r="IU34" s="55"/>
    </row>
    <row r="35" spans="1:8" ht="12.75">
      <c r="A35" s="60"/>
      <c r="B35" s="60"/>
      <c r="F35" s="60"/>
      <c r="G35" s="60"/>
      <c r="H35" s="60"/>
    </row>
    <row r="37" spans="3:6" ht="12.75">
      <c r="C37" t="s">
        <v>252</v>
      </c>
      <c r="F37" s="41" t="s">
        <v>253</v>
      </c>
    </row>
    <row r="39" spans="3:6" ht="12.75">
      <c r="C39" t="s">
        <v>254</v>
      </c>
      <c r="F39" s="41" t="s">
        <v>253</v>
      </c>
    </row>
  </sheetData>
  <sheetProtection/>
  <mergeCells count="5">
    <mergeCell ref="E8:F8"/>
    <mergeCell ref="C1:G1"/>
    <mergeCell ref="C2:G2"/>
    <mergeCell ref="A4:C4"/>
    <mergeCell ref="E7:F7"/>
  </mergeCells>
  <dataValidations count="1">
    <dataValidation type="list" allowBlank="1" showInputMessage="1" showErrorMessage="1" sqref="D8:D9">
      <formula1>$M$16:$M$17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0">
      <selection activeCell="B33" sqref="A33:IV34"/>
    </sheetView>
  </sheetViews>
  <sheetFormatPr defaultColWidth="9.00390625" defaultRowHeight="12.75"/>
  <cols>
    <col min="1" max="1" width="10.25390625" style="0" customWidth="1"/>
    <col min="2" max="2" width="11.75390625" style="0" customWidth="1"/>
    <col min="3" max="5" width="13.75390625" style="0" customWidth="1"/>
    <col min="6" max="6" width="11.625" style="0" bestFit="1" customWidth="1"/>
    <col min="7" max="7" width="14.00390625" style="0" bestFit="1" customWidth="1"/>
    <col min="8" max="8" width="12.00390625" style="0" bestFit="1" customWidth="1"/>
    <col min="9" max="9" width="10.125" style="0" bestFit="1" customWidth="1"/>
    <col min="10" max="10" width="9.625" style="0" customWidth="1"/>
  </cols>
  <sheetData>
    <row r="2" spans="1:10" ht="42.75" customHeight="1">
      <c r="A2" s="180" t="s">
        <v>349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44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</row>
    <row r="4" spans="2:10" ht="16.5" thickBot="1">
      <c r="B4" s="163"/>
      <c r="C4" s="163"/>
      <c r="D4" s="60"/>
      <c r="E4" s="60"/>
      <c r="F4" s="150"/>
      <c r="G4" s="150"/>
      <c r="H4" s="150"/>
      <c r="I4" s="150"/>
      <c r="J4" s="150"/>
    </row>
    <row r="5" spans="1:11" ht="18.75" customHeight="1">
      <c r="A5" s="181" t="s">
        <v>2</v>
      </c>
      <c r="B5" s="183" t="s">
        <v>216</v>
      </c>
      <c r="C5" s="183" t="s">
        <v>217</v>
      </c>
      <c r="D5" s="183" t="s">
        <v>218</v>
      </c>
      <c r="E5" s="183" t="s">
        <v>219</v>
      </c>
      <c r="F5" s="185" t="s">
        <v>220</v>
      </c>
      <c r="G5" s="187" t="s">
        <v>221</v>
      </c>
      <c r="H5" s="187" t="s">
        <v>222</v>
      </c>
      <c r="I5" s="187" t="s">
        <v>223</v>
      </c>
      <c r="J5" s="189" t="s">
        <v>224</v>
      </c>
      <c r="K5" s="189" t="s">
        <v>5</v>
      </c>
    </row>
    <row r="6" spans="1:11" ht="25.5" customHeight="1" thickBot="1">
      <c r="A6" s="182"/>
      <c r="B6" s="184"/>
      <c r="C6" s="184"/>
      <c r="D6" s="184"/>
      <c r="E6" s="184"/>
      <c r="F6" s="186"/>
      <c r="G6" s="188"/>
      <c r="H6" s="188"/>
      <c r="I6" s="188"/>
      <c r="J6" s="190"/>
      <c r="K6" s="190"/>
    </row>
    <row r="7" spans="1:11" ht="23.25" customHeight="1">
      <c r="A7" s="191" t="s">
        <v>351</v>
      </c>
      <c r="B7" s="164">
        <v>4</v>
      </c>
      <c r="C7" s="164">
        <v>2</v>
      </c>
      <c r="D7" s="166">
        <v>1</v>
      </c>
      <c r="E7" s="166">
        <v>2</v>
      </c>
      <c r="F7" s="164">
        <v>1</v>
      </c>
      <c r="G7" s="164">
        <v>1</v>
      </c>
      <c r="H7" s="164">
        <v>1</v>
      </c>
      <c r="I7" s="164">
        <v>5</v>
      </c>
      <c r="J7" s="193">
        <f>B7+B8+C7+C8+D7+D8+E7+E8+F7+F8+G7+G8+H7+H8+I7+I8</f>
        <v>49</v>
      </c>
      <c r="K7" s="193">
        <v>1</v>
      </c>
    </row>
    <row r="8" spans="1:11" ht="23.25" customHeight="1" thickBot="1">
      <c r="A8" s="192"/>
      <c r="B8" s="168">
        <v>6</v>
      </c>
      <c r="C8" s="168">
        <v>6</v>
      </c>
      <c r="D8" s="167">
        <v>3</v>
      </c>
      <c r="E8" s="167">
        <v>4</v>
      </c>
      <c r="F8" s="168">
        <v>3</v>
      </c>
      <c r="G8" s="168">
        <v>2</v>
      </c>
      <c r="H8" s="168">
        <v>2</v>
      </c>
      <c r="I8" s="168">
        <v>6</v>
      </c>
      <c r="J8" s="194"/>
      <c r="K8" s="194">
        <v>2</v>
      </c>
    </row>
    <row r="9" spans="1:11" ht="23.25" customHeight="1">
      <c r="A9" s="191" t="s">
        <v>353</v>
      </c>
      <c r="B9" s="164">
        <v>5</v>
      </c>
      <c r="C9" s="164">
        <v>1</v>
      </c>
      <c r="D9" s="166">
        <v>2</v>
      </c>
      <c r="E9" s="166">
        <v>1</v>
      </c>
      <c r="F9" s="165">
        <v>2</v>
      </c>
      <c r="G9" s="164">
        <v>10</v>
      </c>
      <c r="H9" s="164">
        <v>3</v>
      </c>
      <c r="I9" s="164">
        <v>10</v>
      </c>
      <c r="J9" s="193">
        <f>B9+B10+C9+C10+D9+D10+E9+E10+F9+F10+G9+G10+H9+H10+I9+I10</f>
        <v>91</v>
      </c>
      <c r="K9" s="193">
        <v>2</v>
      </c>
    </row>
    <row r="10" spans="1:11" ht="23.25" customHeight="1" thickBot="1">
      <c r="A10" s="192"/>
      <c r="B10" s="168">
        <v>9</v>
      </c>
      <c r="C10" s="168">
        <v>3</v>
      </c>
      <c r="D10" s="167">
        <v>4</v>
      </c>
      <c r="E10" s="167">
        <v>8</v>
      </c>
      <c r="F10" s="168">
        <v>4</v>
      </c>
      <c r="G10" s="168">
        <v>13</v>
      </c>
      <c r="H10" s="168">
        <v>5</v>
      </c>
      <c r="I10" s="168">
        <v>11</v>
      </c>
      <c r="J10" s="194"/>
      <c r="K10" s="194">
        <v>1</v>
      </c>
    </row>
    <row r="11" spans="1:11" ht="23.25" customHeight="1">
      <c r="A11" s="191" t="s">
        <v>350</v>
      </c>
      <c r="B11" s="164">
        <v>19</v>
      </c>
      <c r="C11" s="165">
        <v>49</v>
      </c>
      <c r="D11" s="166">
        <v>39</v>
      </c>
      <c r="E11" s="166">
        <v>37</v>
      </c>
      <c r="F11" s="165">
        <v>10</v>
      </c>
      <c r="G11" s="164">
        <v>5</v>
      </c>
      <c r="H11" s="164">
        <v>7</v>
      </c>
      <c r="I11" s="164">
        <v>9</v>
      </c>
      <c r="J11" s="193">
        <f>B11+B12+C11+C12+D11+D12+E11+E12+F11+F12+G11+G12+H11+H12+I11+I12</f>
        <v>383</v>
      </c>
      <c r="K11" s="193">
        <v>3</v>
      </c>
    </row>
    <row r="12" spans="1:11" ht="23.25" customHeight="1" thickBot="1">
      <c r="A12" s="192"/>
      <c r="B12" s="161">
        <v>34</v>
      </c>
      <c r="C12" s="161">
        <v>50</v>
      </c>
      <c r="D12" s="167">
        <v>40</v>
      </c>
      <c r="E12" s="167">
        <v>38</v>
      </c>
      <c r="F12" s="161">
        <v>11</v>
      </c>
      <c r="G12" s="168">
        <v>8</v>
      </c>
      <c r="H12" s="168">
        <v>13</v>
      </c>
      <c r="I12" s="168">
        <v>14</v>
      </c>
      <c r="J12" s="194"/>
      <c r="K12" s="194">
        <v>3</v>
      </c>
    </row>
    <row r="13" spans="1:11" ht="23.25" customHeight="1">
      <c r="A13" s="191" t="s">
        <v>352</v>
      </c>
      <c r="B13" s="165">
        <v>34</v>
      </c>
      <c r="C13" s="165">
        <v>49</v>
      </c>
      <c r="D13" s="166">
        <v>39</v>
      </c>
      <c r="E13" s="166">
        <v>37</v>
      </c>
      <c r="F13" s="165">
        <v>10</v>
      </c>
      <c r="G13" s="165">
        <v>18</v>
      </c>
      <c r="H13" s="164">
        <v>10</v>
      </c>
      <c r="I13" s="164">
        <v>1</v>
      </c>
      <c r="J13" s="193">
        <f>B13+B14+C13+C14+D13+D14+E13+E14+F13+F14+G13+G14+H13+H14+I13+I14</f>
        <v>405</v>
      </c>
      <c r="K13" s="193">
        <v>4</v>
      </c>
    </row>
    <row r="14" spans="1:11" ht="23.25" customHeight="1" thickBot="1">
      <c r="A14" s="192"/>
      <c r="B14" s="161">
        <v>35</v>
      </c>
      <c r="C14" s="161">
        <v>50</v>
      </c>
      <c r="D14" s="167">
        <v>40</v>
      </c>
      <c r="E14" s="167">
        <v>38</v>
      </c>
      <c r="F14" s="161">
        <v>11</v>
      </c>
      <c r="G14" s="168">
        <v>19</v>
      </c>
      <c r="H14" s="168">
        <v>12</v>
      </c>
      <c r="I14" s="168">
        <v>2</v>
      </c>
      <c r="J14" s="194"/>
      <c r="K14" s="194"/>
    </row>
    <row r="15" spans="1:10" ht="12.75">
      <c r="A15" s="169"/>
      <c r="B15" s="169"/>
      <c r="C15" s="169"/>
      <c r="D15" s="169"/>
      <c r="E15" s="169"/>
      <c r="F15" s="60"/>
      <c r="G15" s="60"/>
      <c r="H15" s="60"/>
      <c r="I15" s="60"/>
      <c r="J15" s="60"/>
    </row>
    <row r="16" spans="1:10" ht="12.75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8" ht="12.75">
      <c r="A18" s="170" t="s">
        <v>354</v>
      </c>
    </row>
    <row r="20" ht="12.75">
      <c r="A20" s="170" t="s">
        <v>355</v>
      </c>
    </row>
    <row r="22" ht="12.75">
      <c r="A22" s="170" t="s">
        <v>356</v>
      </c>
    </row>
    <row r="25" spans="1:11" ht="20.25">
      <c r="A25" s="180" t="s">
        <v>357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ht="13.5" thickBot="1"/>
    <row r="27" spans="1:11" ht="12.75">
      <c r="A27" s="181" t="s">
        <v>2</v>
      </c>
      <c r="B27" s="183" t="s">
        <v>358</v>
      </c>
      <c r="C27" s="183" t="s">
        <v>359</v>
      </c>
      <c r="D27" s="183" t="s">
        <v>360</v>
      </c>
      <c r="E27" s="183" t="s">
        <v>361</v>
      </c>
      <c r="F27" s="185" t="s">
        <v>362</v>
      </c>
      <c r="G27" s="187" t="s">
        <v>363</v>
      </c>
      <c r="H27" s="187" t="s">
        <v>364</v>
      </c>
      <c r="I27" s="187" t="s">
        <v>365</v>
      </c>
      <c r="J27" s="189" t="s">
        <v>224</v>
      </c>
      <c r="K27" s="189" t="s">
        <v>5</v>
      </c>
    </row>
    <row r="28" spans="1:11" ht="27" customHeight="1" thickBot="1">
      <c r="A28" s="182"/>
      <c r="B28" s="184"/>
      <c r="C28" s="184"/>
      <c r="D28" s="184"/>
      <c r="E28" s="184"/>
      <c r="F28" s="186"/>
      <c r="G28" s="188"/>
      <c r="H28" s="188"/>
      <c r="I28" s="188"/>
      <c r="J28" s="190"/>
      <c r="K28" s="190"/>
    </row>
    <row r="29" spans="1:11" ht="18.75">
      <c r="A29" s="191" t="s">
        <v>351</v>
      </c>
      <c r="B29" s="217">
        <v>2</v>
      </c>
      <c r="C29" s="217">
        <v>7</v>
      </c>
      <c r="D29" s="218">
        <v>3</v>
      </c>
      <c r="E29" s="218">
        <v>1</v>
      </c>
      <c r="F29" s="217">
        <v>1</v>
      </c>
      <c r="G29" s="217">
        <v>4</v>
      </c>
      <c r="H29" s="217">
        <v>2</v>
      </c>
      <c r="I29" s="217">
        <v>2</v>
      </c>
      <c r="J29" s="219">
        <f>B29+B30+C29+C30+D29+D30+E29+E30+F29+F30+G29+G30+H29+H30+I29+I30</f>
        <v>59</v>
      </c>
      <c r="K29" s="219">
        <v>1</v>
      </c>
    </row>
    <row r="30" spans="1:11" ht="19.5" thickBot="1">
      <c r="A30" s="192"/>
      <c r="B30" s="220">
        <v>4</v>
      </c>
      <c r="C30" s="220">
        <v>8</v>
      </c>
      <c r="D30" s="221">
        <v>5</v>
      </c>
      <c r="E30" s="221">
        <v>4</v>
      </c>
      <c r="F30" s="220">
        <v>2</v>
      </c>
      <c r="G30" s="220">
        <v>7</v>
      </c>
      <c r="H30" s="220">
        <v>4</v>
      </c>
      <c r="I30" s="220">
        <v>3</v>
      </c>
      <c r="J30" s="222"/>
      <c r="K30" s="222"/>
    </row>
    <row r="31" spans="1:11" ht="18.75">
      <c r="A31" s="191" t="s">
        <v>31</v>
      </c>
      <c r="B31" s="223">
        <v>1</v>
      </c>
      <c r="C31" s="223">
        <v>3</v>
      </c>
      <c r="D31" s="218">
        <v>1</v>
      </c>
      <c r="E31" s="218">
        <v>3</v>
      </c>
      <c r="F31" s="223">
        <v>5</v>
      </c>
      <c r="G31" s="223">
        <v>1</v>
      </c>
      <c r="H31" s="217">
        <v>8</v>
      </c>
      <c r="I31" s="217">
        <v>7</v>
      </c>
      <c r="J31" s="219">
        <f>B31+B32+C31+C32+D31+D32+E31+E32+F31+F32+G31+G32+H31+H32+I31+I32</f>
        <v>80</v>
      </c>
      <c r="K31" s="219">
        <v>2</v>
      </c>
    </row>
    <row r="32" spans="1:11" ht="19.5" thickBot="1">
      <c r="A32" s="192"/>
      <c r="B32" s="224">
        <v>6</v>
      </c>
      <c r="C32" s="224">
        <v>6</v>
      </c>
      <c r="D32" s="221">
        <v>2</v>
      </c>
      <c r="E32" s="221">
        <v>8</v>
      </c>
      <c r="F32" s="224">
        <v>9</v>
      </c>
      <c r="G32" s="220">
        <v>2</v>
      </c>
      <c r="H32" s="220">
        <v>9</v>
      </c>
      <c r="I32" s="220">
        <v>9</v>
      </c>
      <c r="J32" s="222"/>
      <c r="K32" s="222"/>
    </row>
    <row r="33" spans="1:11" ht="18.75" hidden="1">
      <c r="A33" s="191" t="s">
        <v>350</v>
      </c>
      <c r="B33" s="217"/>
      <c r="C33" s="223"/>
      <c r="D33" s="218"/>
      <c r="E33" s="218"/>
      <c r="F33" s="223"/>
      <c r="G33" s="217"/>
      <c r="H33" s="217"/>
      <c r="I33" s="217"/>
      <c r="J33" s="219">
        <f>B33+B34+C33+C34+D33+D34+E33+E34+F33+F34+G33+G34+H33+H34+I33+I34</f>
        <v>0</v>
      </c>
      <c r="K33" s="219"/>
    </row>
    <row r="34" spans="1:11" ht="19.5" hidden="1" thickBot="1">
      <c r="A34" s="192"/>
      <c r="B34" s="224"/>
      <c r="C34" s="224"/>
      <c r="D34" s="221"/>
      <c r="E34" s="221"/>
      <c r="F34" s="224"/>
      <c r="G34" s="220"/>
      <c r="H34" s="220"/>
      <c r="I34" s="220"/>
      <c r="J34" s="222"/>
      <c r="K34" s="222"/>
    </row>
    <row r="35" spans="1:11" ht="18.75">
      <c r="A35" s="191" t="s">
        <v>353</v>
      </c>
      <c r="B35" s="217">
        <v>3</v>
      </c>
      <c r="C35" s="217">
        <v>1</v>
      </c>
      <c r="D35" s="218">
        <v>4</v>
      </c>
      <c r="E35" s="218">
        <v>2</v>
      </c>
      <c r="F35" s="223">
        <v>12</v>
      </c>
      <c r="G35" s="217">
        <v>10</v>
      </c>
      <c r="H35" s="217">
        <v>1</v>
      </c>
      <c r="I35" s="217">
        <v>1</v>
      </c>
      <c r="J35" s="219">
        <f>B35+B36+C35+C36+D35+D36+E35+E36+F35+F36+G35+G36+H35+H36+I35+I36</f>
        <v>97</v>
      </c>
      <c r="K35" s="219">
        <v>3</v>
      </c>
    </row>
    <row r="36" spans="1:11" ht="19.5" thickBot="1">
      <c r="A36" s="192"/>
      <c r="B36" s="220">
        <v>7</v>
      </c>
      <c r="C36" s="220">
        <v>2</v>
      </c>
      <c r="D36" s="221">
        <v>8</v>
      </c>
      <c r="E36" s="221">
        <v>7</v>
      </c>
      <c r="F36" s="220">
        <v>20</v>
      </c>
      <c r="G36" s="220">
        <v>11</v>
      </c>
      <c r="H36" s="220">
        <v>3</v>
      </c>
      <c r="I36" s="220">
        <v>5</v>
      </c>
      <c r="J36" s="222"/>
      <c r="K36" s="222"/>
    </row>
  </sheetData>
  <sheetProtection/>
  <mergeCells count="48">
    <mergeCell ref="A33:A34"/>
    <mergeCell ref="J33:J34"/>
    <mergeCell ref="K33:K34"/>
    <mergeCell ref="A35:A36"/>
    <mergeCell ref="J35:J36"/>
    <mergeCell ref="K35:K36"/>
    <mergeCell ref="A29:A30"/>
    <mergeCell ref="J29:J30"/>
    <mergeCell ref="K29:K30"/>
    <mergeCell ref="A31:A32"/>
    <mergeCell ref="J31:J32"/>
    <mergeCell ref="K31:K32"/>
    <mergeCell ref="F27:F28"/>
    <mergeCell ref="G27:G28"/>
    <mergeCell ref="H27:H28"/>
    <mergeCell ref="I27:I28"/>
    <mergeCell ref="J27:J28"/>
    <mergeCell ref="K27:K28"/>
    <mergeCell ref="K9:K10"/>
    <mergeCell ref="A11:A12"/>
    <mergeCell ref="J11:J12"/>
    <mergeCell ref="K11:K12"/>
    <mergeCell ref="A25:K25"/>
    <mergeCell ref="A27:A28"/>
    <mergeCell ref="B27:B28"/>
    <mergeCell ref="C27:C28"/>
    <mergeCell ref="D27:D28"/>
    <mergeCell ref="E27:E28"/>
    <mergeCell ref="J5:J6"/>
    <mergeCell ref="K5:K6"/>
    <mergeCell ref="A7:A8"/>
    <mergeCell ref="J7:J8"/>
    <mergeCell ref="K7:K8"/>
    <mergeCell ref="A13:A14"/>
    <mergeCell ref="J13:J14"/>
    <mergeCell ref="K13:K14"/>
    <mergeCell ref="A9:A10"/>
    <mergeCell ref="J9:J1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2012-04-24T05:55:57Z</cp:lastPrinted>
  <dcterms:created xsi:type="dcterms:W3CDTF">2012-04-20T02:58:18Z</dcterms:created>
  <dcterms:modified xsi:type="dcterms:W3CDTF">2012-04-25T07:29:20Z</dcterms:modified>
  <cp:category/>
  <cp:version/>
  <cp:contentType/>
  <cp:contentStatus/>
</cp:coreProperties>
</file>